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ānotie kredīti groz.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<sst xmlns="http://schemas.openxmlformats.org/spreadsheetml/2006/main" count="36" uniqueCount="36">
  <si>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Kopā:</t>
  </si>
  <si>
    <t>Plānotās kredīta summas</t>
  </si>
  <si>
    <t>Nr. p.k.</t>
  </si>
  <si>
    <t>Ogres novada domes</t>
  </si>
  <si>
    <t>S.Velberga</t>
  </si>
  <si>
    <t>Pielikums Nr.3</t>
  </si>
  <si>
    <t>Budžeta nodaļas vadītāja</t>
  </si>
  <si>
    <t>Aizsargmola būvniecība pie Ogres ietekas Daugavā ar mērķi novērst plūdu un krasta erozijas risku apdraudējumu Ogres pilsētā</t>
  </si>
  <si>
    <t>8.1.2.SAM "Uzlabot vispārējās izglītības iestāžu mācību vidi Ogres novadā"</t>
  </si>
  <si>
    <t>ERAF "Pakalpojumu infrastruktūras attīstība deinstitualizācijas plānu īstenošanai"</t>
  </si>
  <si>
    <t>Siltumnīcefekta gāzu emisiju samazināšana izbūvējot Ogres Centrālo bibliotēkas ēku</t>
  </si>
  <si>
    <t>Projekts "Uzņēmējdarbības attīstība Ogres stacijas rajonā, pārbūvējot uzņēmējiem svarīgu ielas posmu un laukumu Ogrē''</t>
  </si>
  <si>
    <t>Kadiķu ielas Ogrē pārbūve</t>
  </si>
  <si>
    <t>Egļu ielas Ogrē pārbūve</t>
  </si>
  <si>
    <t>Rožu ielas Ogrē pārbūve</t>
  </si>
  <si>
    <t>Blaumaņa ielas Ogrē pārbūve</t>
  </si>
  <si>
    <t>Gājēju un veloceliņa izbūve gar autoceļa V996 "Ogre – Viskāļi - Koknese" brauktuves malu posmā no Ogres līdz Ogresgalam</t>
  </si>
  <si>
    <t>Parka ielas pārbūve</t>
  </si>
  <si>
    <t>Projekts “Jaunu pašvaldības pakalpojumu sniegšanas veidu attīstība”</t>
  </si>
  <si>
    <t>2021.g. plānotie  kredīti (EUR)</t>
  </si>
  <si>
    <t>Ogres pašvaldības ēkas Skolas ielā 12, Ogrē energoefektivitātes paaugstināšana izmantojot atjaunojamos energoresursus Projekta Nr. 4.2.2.0/20/I/009</t>
  </si>
  <si>
    <t>Madlienas pag. autoceļa A1 posma no P32 līdz iebrauktuvei uz Madlienas vidusskolu pārbūve</t>
  </si>
  <si>
    <t>Poruka ielas Ogrē pārbūve</t>
  </si>
  <si>
    <t>Čakstes/Strēlnieku prospekta līdz Dārza ielai atjaunošana</t>
  </si>
  <si>
    <t>Čakstes prospekta no Mazās Ķentes ielas līdz Skalbju ielai atjaunošana</t>
  </si>
  <si>
    <t>Dārza ielas līdz autoceļam A6 atjaunošana</t>
  </si>
  <si>
    <t>Lielvārdes ielas virsmas atjaunošana</t>
  </si>
  <si>
    <t>Stirnu ielas virsmas atjaunošana</t>
  </si>
  <si>
    <t>Miera ielas pārbūve</t>
  </si>
  <si>
    <t>Bumbieru ielas, Ogresgalā pārbūve</t>
  </si>
  <si>
    <t>Gājēju celiņa no Ogres trošu tilta līdz gājēju pārejai izbūve</t>
  </si>
  <si>
    <t>Autostāvlaukuma izbūve Mālkalnes prospektā 43, Ogre, Ogres novads</t>
  </si>
  <si>
    <t>Ceriņu ielas Ogrē pārbūve</t>
  </si>
  <si>
    <t>Ogresgala pagasta pirmsskolas izglītības iestādes “Ābelīte” energoefektivitātes pasākumi (atjaunošana)</t>
  </si>
  <si>
    <t>Pašvaldības prioritārajam projektam:"Iekārtā (gājēju) tilta pār Ogres upi teritorijā starp J.Čakstes pr. un Ogres ielu, Ogrē būvniecība"</t>
  </si>
  <si>
    <t>28.01.2021. Saistošajiem noteikumiem Nr.2/2021</t>
  </si>
</sst>
</file>

<file path=xl/styles.xml><?xml version="1.0" encoding="utf-8"?>
<styleSheet xmlns="http://schemas.openxmlformats.org/spreadsheetml/2006/main">
  <numFmts count="3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Ls&quot;\ #,##0.0;[Red]\-&quot;Ls&quot;\ #,##0.0"/>
    <numFmt numFmtId="183" formatCode="&quot;Ls&quot;\ #,##0.000000;[Red]\-&quot;Ls&quot;\ #,##0.000000"/>
    <numFmt numFmtId="184" formatCode="#,##0.0;[Red]\-#,##0.0"/>
    <numFmt numFmtId="185" formatCode="#,##0\ [$€-1];[Red]\-#,##0\ [$€-1]"/>
    <numFmt numFmtId="186" formatCode="[$€-2]\ #,##0;[Red]\-[$€-2]\ #,##0"/>
    <numFmt numFmtId="187" formatCode="[$-426]dddd\,\ yyyy&quot;. gada &quot;d\.\ mmmm"/>
    <numFmt numFmtId="188" formatCode="0.000"/>
    <numFmt numFmtId="189" formatCode="0.0"/>
    <numFmt numFmtId="190" formatCode="&quot;Jā&quot;;&quot;Jā&quot;;&quot;Nē&quot;"/>
    <numFmt numFmtId="191" formatCode="&quot;Patiess&quot;;&quot;Patiess&quot;;&quot;Aplams&quot;"/>
    <numFmt numFmtId="192" formatCode="&quot;Ieslēgts&quot;;&quot;Ieslēgts&quot;;&quot;Izslēgts&quot;"/>
    <numFmt numFmtId="193" formatCode="[$€-2]\ #\ ##,000_);[Red]\([$€-2]\ #\ ##,000\)"/>
  </numFmts>
  <fonts count="42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3" fontId="6" fillId="0" borderId="0" xfId="0" applyNumberFormat="1" applyFont="1" applyFill="1" applyAlignment="1">
      <alignment/>
    </xf>
    <xf numFmtId="0" fontId="6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top" wrapText="1"/>
    </xf>
    <xf numFmtId="3" fontId="6" fillId="33" borderId="13" xfId="0" applyNumberFormat="1" applyFont="1" applyFill="1" applyBorder="1" applyAlignment="1">
      <alignment horizontal="center" wrapText="1"/>
    </xf>
    <xf numFmtId="3" fontId="6" fillId="33" borderId="14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 horizontal="right"/>
    </xf>
    <xf numFmtId="0" fontId="6" fillId="33" borderId="1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3" fontId="6" fillId="33" borderId="18" xfId="0" applyNumberFormat="1" applyFont="1" applyFill="1" applyBorder="1" applyAlignment="1">
      <alignment/>
    </xf>
    <xf numFmtId="3" fontId="6" fillId="33" borderId="19" xfId="0" applyNumberFormat="1" applyFont="1" applyFill="1" applyBorder="1" applyAlignment="1">
      <alignment/>
    </xf>
    <xf numFmtId="0" fontId="6" fillId="33" borderId="20" xfId="0" applyFont="1" applyFill="1" applyBorder="1" applyAlignment="1">
      <alignment wrapText="1"/>
    </xf>
    <xf numFmtId="0" fontId="6" fillId="0" borderId="0" xfId="57" applyFont="1" applyFill="1" applyAlignment="1">
      <alignment horizontal="right"/>
      <protection/>
    </xf>
    <xf numFmtId="0" fontId="6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pecbudz.kopsavilkums 2006.g un korekc.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PageLayoutView="0" workbookViewId="0" topLeftCell="A1">
      <selection activeCell="H9" sqref="H9"/>
    </sheetView>
  </sheetViews>
  <sheetFormatPr defaultColWidth="8.8515625" defaultRowHeight="12.75"/>
  <cols>
    <col min="1" max="1" width="5.421875" style="1" customWidth="1"/>
    <col min="2" max="2" width="50.57421875" style="5" customWidth="1"/>
    <col min="3" max="3" width="16.7109375" style="1" customWidth="1"/>
    <col min="4" max="4" width="6.421875" style="1" customWidth="1"/>
    <col min="5" max="5" width="8.8515625" style="1" customWidth="1"/>
    <col min="6" max="16384" width="8.8515625" style="1" customWidth="1"/>
  </cols>
  <sheetData>
    <row r="1" spans="2:4" ht="15.75">
      <c r="B1" s="22" t="s">
        <v>5</v>
      </c>
      <c r="C1" s="22"/>
      <c r="D1" s="22"/>
    </row>
    <row r="2" spans="2:4" ht="15.75">
      <c r="B2" s="23" t="s">
        <v>3</v>
      </c>
      <c r="C2" s="23"/>
      <c r="D2" s="23"/>
    </row>
    <row r="3" spans="2:4" ht="15.75">
      <c r="B3" s="23" t="s">
        <v>35</v>
      </c>
      <c r="C3" s="23"/>
      <c r="D3" s="23"/>
    </row>
    <row r="4" spans="1:3" ht="20.25" customHeight="1" thickBot="1">
      <c r="A4" s="24" t="s">
        <v>1</v>
      </c>
      <c r="B4" s="24"/>
      <c r="C4" s="24"/>
    </row>
    <row r="5" spans="1:3" ht="32.25" thickBot="1">
      <c r="A5" s="7" t="s">
        <v>2</v>
      </c>
      <c r="B5" s="8"/>
      <c r="C5" s="14" t="s">
        <v>19</v>
      </c>
    </row>
    <row r="6" spans="1:3" ht="47.25">
      <c r="A6" s="17">
        <v>1</v>
      </c>
      <c r="B6" s="12" t="s">
        <v>7</v>
      </c>
      <c r="C6" s="15">
        <v>213170</v>
      </c>
    </row>
    <row r="7" spans="1:3" ht="31.5">
      <c r="A7" s="17">
        <v>2</v>
      </c>
      <c r="B7" s="2" t="s">
        <v>8</v>
      </c>
      <c r="C7" s="15">
        <f>6019781+1799717</f>
        <v>7819498</v>
      </c>
    </row>
    <row r="8" spans="1:3" ht="31.5">
      <c r="A8" s="17">
        <v>3</v>
      </c>
      <c r="B8" s="2" t="s">
        <v>10</v>
      </c>
      <c r="C8" s="15">
        <v>4112450</v>
      </c>
    </row>
    <row r="9" spans="1:3" ht="45">
      <c r="A9" s="17">
        <v>4</v>
      </c>
      <c r="B9" s="13" t="s">
        <v>11</v>
      </c>
      <c r="C9" s="15">
        <v>396865</v>
      </c>
    </row>
    <row r="10" spans="1:4" ht="31.5">
      <c r="A10" s="17">
        <v>5</v>
      </c>
      <c r="B10" s="2" t="s">
        <v>9</v>
      </c>
      <c r="C10" s="20">
        <v>1130702</v>
      </c>
      <c r="D10" s="3"/>
    </row>
    <row r="11" spans="1:4" ht="63">
      <c r="A11" s="17">
        <v>6</v>
      </c>
      <c r="B11" s="2" t="s">
        <v>20</v>
      </c>
      <c r="C11" s="20">
        <v>448386</v>
      </c>
      <c r="D11" s="3"/>
    </row>
    <row r="12" spans="1:3" s="3" customFormat="1" ht="15.75">
      <c r="A12" s="17">
        <v>7</v>
      </c>
      <c r="B12" s="2" t="s">
        <v>12</v>
      </c>
      <c r="C12" s="15">
        <v>17750</v>
      </c>
    </row>
    <row r="13" spans="1:3" s="3" customFormat="1" ht="15.75">
      <c r="A13" s="17">
        <v>8</v>
      </c>
      <c r="B13" s="2" t="s">
        <v>13</v>
      </c>
      <c r="C13" s="15">
        <v>48461</v>
      </c>
    </row>
    <row r="14" spans="1:3" s="3" customFormat="1" ht="15.75">
      <c r="A14" s="17">
        <v>9</v>
      </c>
      <c r="B14" s="13" t="s">
        <v>14</v>
      </c>
      <c r="C14" s="15">
        <v>325269</v>
      </c>
    </row>
    <row r="15" spans="1:3" s="3" customFormat="1" ht="15.75">
      <c r="A15" s="17">
        <v>10</v>
      </c>
      <c r="B15" s="2" t="s">
        <v>15</v>
      </c>
      <c r="C15" s="15">
        <v>152081</v>
      </c>
    </row>
    <row r="16" spans="1:3" s="3" customFormat="1" ht="45">
      <c r="A16" s="17">
        <v>11</v>
      </c>
      <c r="B16" s="13" t="s">
        <v>16</v>
      </c>
      <c r="C16" s="15">
        <v>464769</v>
      </c>
    </row>
    <row r="17" spans="1:3" s="3" customFormat="1" ht="15.75">
      <c r="A17" s="17">
        <v>12</v>
      </c>
      <c r="B17" s="2" t="s">
        <v>17</v>
      </c>
      <c r="C17" s="15">
        <v>9000</v>
      </c>
    </row>
    <row r="18" spans="1:3" s="3" customFormat="1" ht="31.5">
      <c r="A18" s="17">
        <v>13</v>
      </c>
      <c r="B18" s="2" t="s">
        <v>18</v>
      </c>
      <c r="C18" s="20">
        <f>218052+148750</f>
        <v>366802</v>
      </c>
    </row>
    <row r="19" spans="1:3" s="3" customFormat="1" ht="31.5">
      <c r="A19" s="17">
        <v>14</v>
      </c>
      <c r="B19" s="2" t="s">
        <v>21</v>
      </c>
      <c r="C19" s="20">
        <v>293705</v>
      </c>
    </row>
    <row r="20" spans="1:3" s="3" customFormat="1" ht="15.75">
      <c r="A20" s="17">
        <v>15</v>
      </c>
      <c r="B20" s="2" t="s">
        <v>22</v>
      </c>
      <c r="C20" s="20">
        <v>1141550</v>
      </c>
    </row>
    <row r="21" spans="1:3" s="3" customFormat="1" ht="31.5">
      <c r="A21" s="17">
        <v>16</v>
      </c>
      <c r="B21" s="2" t="s">
        <v>23</v>
      </c>
      <c r="C21" s="20">
        <v>234855</v>
      </c>
    </row>
    <row r="22" spans="1:3" s="3" customFormat="1" ht="31.5">
      <c r="A22" s="17">
        <v>17</v>
      </c>
      <c r="B22" s="2" t="s">
        <v>24</v>
      </c>
      <c r="C22" s="20">
        <v>400815</v>
      </c>
    </row>
    <row r="23" spans="1:3" s="3" customFormat="1" ht="15.75">
      <c r="A23" s="17">
        <v>18</v>
      </c>
      <c r="B23" s="2" t="s">
        <v>25</v>
      </c>
      <c r="C23" s="20">
        <v>822970</v>
      </c>
    </row>
    <row r="24" spans="1:3" s="3" customFormat="1" ht="15.75">
      <c r="A24" s="17">
        <v>19</v>
      </c>
      <c r="B24" s="2" t="s">
        <v>26</v>
      </c>
      <c r="C24" s="20">
        <v>135269</v>
      </c>
    </row>
    <row r="25" spans="1:3" s="3" customFormat="1" ht="15.75">
      <c r="A25" s="17">
        <v>20</v>
      </c>
      <c r="B25" s="2" t="s">
        <v>27</v>
      </c>
      <c r="C25" s="20">
        <v>182580</v>
      </c>
    </row>
    <row r="26" spans="1:3" s="3" customFormat="1" ht="15.75">
      <c r="A26" s="17">
        <v>21</v>
      </c>
      <c r="B26" s="2" t="s">
        <v>28</v>
      </c>
      <c r="C26" s="20">
        <v>188215</v>
      </c>
    </row>
    <row r="27" spans="1:3" s="3" customFormat="1" ht="15.75">
      <c r="A27" s="17">
        <v>22</v>
      </c>
      <c r="B27" s="2" t="s">
        <v>29</v>
      </c>
      <c r="C27" s="20">
        <v>208930</v>
      </c>
    </row>
    <row r="28" spans="1:3" s="3" customFormat="1" ht="19.5" customHeight="1">
      <c r="A28" s="17">
        <v>23</v>
      </c>
      <c r="B28" s="2" t="s">
        <v>30</v>
      </c>
      <c r="C28" s="20">
        <v>76500</v>
      </c>
    </row>
    <row r="29" spans="1:3" s="3" customFormat="1" ht="31.5">
      <c r="A29" s="17">
        <v>24</v>
      </c>
      <c r="B29" s="2" t="s">
        <v>31</v>
      </c>
      <c r="C29" s="20">
        <v>124100</v>
      </c>
    </row>
    <row r="30" spans="1:3" s="3" customFormat="1" ht="15.75">
      <c r="A30" s="17">
        <v>25</v>
      </c>
      <c r="B30" s="2" t="s">
        <v>32</v>
      </c>
      <c r="C30" s="20">
        <v>113900</v>
      </c>
    </row>
    <row r="31" spans="1:3" s="3" customFormat="1" ht="31.5">
      <c r="A31" s="17">
        <v>26</v>
      </c>
      <c r="B31" s="2" t="s">
        <v>33</v>
      </c>
      <c r="C31" s="20">
        <v>382896</v>
      </c>
    </row>
    <row r="32" spans="1:3" s="3" customFormat="1" ht="48" thickBot="1">
      <c r="A32" s="21">
        <v>27</v>
      </c>
      <c r="B32" s="18" t="s">
        <v>34</v>
      </c>
      <c r="C32" s="19">
        <v>400000</v>
      </c>
    </row>
    <row r="33" spans="1:3" s="4" customFormat="1" ht="16.5" thickBot="1">
      <c r="A33" s="9"/>
      <c r="B33" s="10" t="s">
        <v>0</v>
      </c>
      <c r="C33" s="16">
        <f>SUM(C6:C32)</f>
        <v>20211488</v>
      </c>
    </row>
    <row r="35" spans="2:3" ht="15.75">
      <c r="B35" s="6" t="s">
        <v>6</v>
      </c>
      <c r="C35" s="11" t="s">
        <v>4</v>
      </c>
    </row>
  </sheetData>
  <sheetProtection/>
  <mergeCells count="4">
    <mergeCell ref="B1:D1"/>
    <mergeCell ref="B2:D2"/>
    <mergeCell ref="B3:D3"/>
    <mergeCell ref="A4:C4"/>
  </mergeCells>
  <printOptions/>
  <pageMargins left="1.535433070866142" right="0.5511811023622047" top="0.7086614173228347" bottom="0.31496062992125984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9" sqref="Q29:Q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SVelberga</dc:creator>
  <cp:keywords/>
  <dc:description/>
  <cp:lastModifiedBy>Zane Cirīte</cp:lastModifiedBy>
  <cp:lastPrinted>2021-01-28T11:53:04Z</cp:lastPrinted>
  <dcterms:created xsi:type="dcterms:W3CDTF">2009-12-04T06:21:07Z</dcterms:created>
  <dcterms:modified xsi:type="dcterms:W3CDTF">2021-02-01T07:23:07Z</dcterms:modified>
  <cp:category/>
  <cp:version/>
  <cp:contentType/>
  <cp:contentStatus/>
</cp:coreProperties>
</file>