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alsts transfert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<sst xmlns="http://schemas.openxmlformats.org/spreadsheetml/2006/main" count="56" uniqueCount="52">
  <si>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Projekti</t>
  </si>
  <si>
    <t>Kopā</t>
  </si>
  <si>
    <t>S.Velberga</t>
  </si>
  <si>
    <t>Interešu izglītības iestāžu pedagogu darba samaksi un soc.apdr.iem.</t>
  </si>
  <si>
    <t>Dotācija Madlienas pansionātam</t>
  </si>
  <si>
    <t>Basketbolskolai pedagogu darba samaksai un soc.apdr.iem.</t>
  </si>
  <si>
    <t>Sporta centram pedagogu darba samaksai un soc.apdr.iem.</t>
  </si>
  <si>
    <t>Bezdarbnieku stipendiju projekts</t>
  </si>
  <si>
    <t>Mērķdotācija pašvaldību mākslas kolektīvu vadītāju darba samaksai un soc.apdr.iem.</t>
  </si>
  <si>
    <t>EUR</t>
  </si>
  <si>
    <t>Par atskurbtuves pakalpojumu sniegšanu</t>
  </si>
  <si>
    <t>1.,2.,3. un 4. klases skolnieku ēdināšanai</t>
  </si>
  <si>
    <t>Budžeta nodaļas vadītāja</t>
  </si>
  <si>
    <r>
      <t xml:space="preserve">Kods 18.6.2.0. “ </t>
    </r>
    <r>
      <rPr>
        <i/>
        <sz val="14"/>
        <rFont val="Times New Roman"/>
        <family val="1"/>
      </rPr>
      <t>Pašvaldību budžetā saņemtie valsta transferti noteiktam mērķim</t>
    </r>
    <r>
      <rPr>
        <sz val="14"/>
        <rFont val="Times New Roman"/>
        <family val="1"/>
      </rPr>
      <t xml:space="preserve">” </t>
    </r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</si>
  <si>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</si>
  <si>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r>
      <t xml:space="preserve">Kods 18.6.4.0. “ </t>
    </r>
    <r>
      <rPr>
        <i/>
        <sz val="14"/>
        <rFont val="Times New Roman"/>
        <family val="1"/>
      </rPr>
      <t xml:space="preserve">Pašvaldību budžetā saņemtā dotācija no pašvaldību finanšu izlīdzināšanas fonda </t>
    </r>
    <r>
      <rPr>
        <sz val="14"/>
        <rFont val="Times New Roman"/>
        <family val="1"/>
      </rPr>
      <t xml:space="preserve">” </t>
    </r>
  </si>
  <si>
    <t>Dotācija no pašvaldību finanšu izlīdzināšanas fonda</t>
  </si>
  <si>
    <t>Nacionālais veselības dienests Mazozolu ambulancei</t>
  </si>
  <si>
    <t>SAM 9.2.4.2. Pasākumi vietējās sabiedrības slimību profilaksei un veselības veicināšanai</t>
  </si>
  <si>
    <t>Pamata un vispārējās izglītības iestāžu pedagogu darba samaksai un soc.apdr.iem.</t>
  </si>
  <si>
    <t>Projekts Atbalsts izglītojamo individuālo kompetenču attīstībai</t>
  </si>
  <si>
    <t>8.1.2.SAM "Uzlabot vispārējās izglītības iestāžu mācību vidi Ogres novadā"</t>
  </si>
  <si>
    <t>Finansējums asistenta pakalpojuma nodrošināšanai soc.dienestam</t>
  </si>
  <si>
    <t>Karjeras atbalsts vispārējās un profesionālās izglītības iestādēs</t>
  </si>
  <si>
    <t>Atbalsts priekšlaicīgas mācību pārtraukšanas samazināšanai (Pumpurs)</t>
  </si>
  <si>
    <t>Izglītības iestāžu 5-6 gadīgo bērnu apmācības pedagogu darba samaksai un soc.apdr.iem.</t>
  </si>
  <si>
    <t xml:space="preserve">Centrālās Baltijas jūras reģiona programmas projekts "Nordic urban planning:  holistic approach for extreme weather" (NOAH) </t>
  </si>
  <si>
    <t>Latvijas Skolas Soma</t>
  </si>
  <si>
    <t>Erasmus + programmas projekts Nr.2018-1-FR01-KA229-047933 3 (ģimnāzija)</t>
  </si>
  <si>
    <t>Erasmus + programmas projekts Nr.2018-1-PT01-KA229-047540 6 (ģimnāzija)</t>
  </si>
  <si>
    <t>Erasmus + programmas projekts Nr.2018-1-ES01-KA229-050191 3. Kultūra uz skatuves (ģimnāzija)</t>
  </si>
  <si>
    <t xml:space="preserve">Erasmus + programmas projekts Nr.2018-1-EE01-KA229-047133 4 Darbīgās bites (Dzīpariņš) </t>
  </si>
  <si>
    <t>Kažociņa mūzikas un mākslas skolai</t>
  </si>
  <si>
    <t>Sociālo pakalpojumu atbalsta sistēmas pilnveide projekta (GRT) Nr.9.2.2.2/16/I/001.</t>
  </si>
  <si>
    <t>Mērķdotācija pašvaldības autoceļiem</t>
  </si>
  <si>
    <t>Finansējums asistenta pakalpojuma nodrošināšanai PII un skolām</t>
  </si>
  <si>
    <t>ERAF "Pakalpojumu infrastruktūras attīstība deinstitualizācijas plānu īstenošanai"</t>
  </si>
  <si>
    <t>Ogres novada domes</t>
  </si>
  <si>
    <t xml:space="preserve">Meņģelei LAD ieskaitījums platību maksājumiem par nomāto zemi Dullā Daukas birzs atpūtas zonu </t>
  </si>
  <si>
    <t>Vardarbībā cietušo soc.rehabilitācija (pieaigušajiem)</t>
  </si>
  <si>
    <t>Ogres Mūzikas un mākslas skolai pedagogu darba samaksai un soc.apdr.iem.</t>
  </si>
  <si>
    <t>Dotācija mācību līdzekļu iegādei</t>
  </si>
  <si>
    <t>Uzņēmējdarbības attīstība Ogres stacijas rajonā, pārbūvējot uzņēmējiem svarīgu ielas posmu un laukumu Ogrē''( Skolas ielas pārbūve).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</si>
  <si>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</si>
  <si>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</si>
  <si>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t>Ogres pašvaldības ēkas Skolas ielā 12, Ogrē energoefektivitātes paaugstināšana izmantojot atjaunojamos energoresursus Projekta Nr. 4.2.2.0/20/I/009</t>
  </si>
  <si>
    <t>Erasmus programmas projekts Nr.2020-1-LV01-KA101-077352 Skolu mācību mobilitāte (ģimnāzija)</t>
  </si>
  <si>
    <t>Projekts "KOPĀ.LABĀK", "Starpnovadu un starpinstitūciju sadarbība jaunatnes politikas īstenošanai vietējā līmenī".</t>
  </si>
  <si>
    <t>ES projekts PROTI un DARI</t>
  </si>
  <si>
    <t>Pielikums Nr.5</t>
  </si>
  <si>
    <t>Erasmus + programmas projekts Nr.2020-1-KA101-077362 (Madlienas vidussk.)</t>
  </si>
  <si>
    <t>28.01.2021. Saistošajiem noteikumiem Nr.2/2021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</si>
</sst>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.00\ _€_-;\-* #,##0.00\ _€_-;_-* &quot;-&quot;??\ _€_-;_-@_-"/>
    <numFmt numFmtId="168" formatCode="#,###,###.0"/>
    <numFmt numFmtId="169" formatCode="0&quot;.&quot;0"/>
    <numFmt numFmtId="170" formatCode="_-* #,##0.00\ _L_s_-;\-* #,##0.00\ _L_s_-;_-* &quot;-&quot;??\ _L_s_-;_-@_-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Baltic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name val="BaltHelvetica"/>
      <family val="0"/>
    </font>
    <font>
      <sz val="12"/>
      <color indexed="8"/>
      <name val="Times New Roman"/>
      <family val="2"/>
    </font>
    <font>
      <sz val="8"/>
      <name val="BaltGaramond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family val="0"/>
    </font>
    <font>
      <sz val="10"/>
      <name val="BaltGaramond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BaltTimesRoman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name val="BaltOptima"/>
      <family val="0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</borders>
  <cellStyleXfs count="10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2" fontId="2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7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6" borderId="0" applyNumberFormat="0" applyBorder="0" applyAlignment="0" applyProtection="0"/>
    <xf numFmtId="0" fontId="7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7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" fillId="17" borderId="0" applyNumberFormat="0" applyBorder="0" applyAlignment="0" applyProtection="0"/>
    <xf numFmtId="0" fontId="7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2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" fillId="27" borderId="0" applyNumberFormat="0" applyBorder="0" applyAlignment="0" applyProtection="0"/>
    <xf numFmtId="0" fontId="7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" fillId="15" borderId="0" applyNumberFormat="0" applyBorder="0" applyAlignment="0" applyProtection="0"/>
    <xf numFmtId="0" fontId="73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" fillId="17" borderId="0" applyNumberFormat="0" applyBorder="0" applyAlignment="0" applyProtection="0"/>
    <xf numFmtId="0" fontId="7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74" fillId="3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36" borderId="0" applyNumberFormat="0" applyBorder="0" applyAlignment="0" applyProtection="0"/>
    <xf numFmtId="0" fontId="74" fillId="3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74" fillId="3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7" borderId="0" applyNumberFormat="0" applyBorder="0" applyAlignment="0" applyProtection="0"/>
    <xf numFmtId="0" fontId="74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22" borderId="0" applyNumberFormat="0" applyBorder="0" applyAlignment="0" applyProtection="0"/>
    <xf numFmtId="0" fontId="74" fillId="4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33" borderId="0" applyNumberFormat="0" applyBorder="0" applyAlignment="0" applyProtection="0"/>
    <xf numFmtId="0" fontId="74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36" borderId="0" applyNumberFormat="0" applyBorder="0" applyAlignment="0" applyProtection="0"/>
    <xf numFmtId="0" fontId="22" fillId="8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42" borderId="0" applyNumberFormat="0" applyBorder="0" applyAlignment="0" applyProtection="0"/>
    <xf numFmtId="0" fontId="7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7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55" borderId="0" applyNumberFormat="0" applyBorder="0" applyAlignment="0" applyProtection="0"/>
    <xf numFmtId="0" fontId="1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63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63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74" fillId="64" borderId="0" applyNumberFormat="0" applyBorder="0" applyAlignment="0" applyProtection="0"/>
    <xf numFmtId="0" fontId="1" fillId="55" borderId="0" applyNumberFormat="0" applyBorder="0" applyAlignment="0" applyProtection="0"/>
    <xf numFmtId="0" fontId="1" fillId="53" borderId="0" applyNumberFormat="0" applyBorder="0" applyAlignment="0" applyProtection="0"/>
    <xf numFmtId="0" fontId="1" fillId="47" borderId="0" applyNumberFormat="0" applyBorder="0" applyAlignment="0" applyProtection="0"/>
    <xf numFmtId="0" fontId="1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74" fillId="67" borderId="0" applyNumberFormat="0" applyBorder="0" applyAlignment="0" applyProtection="0"/>
    <xf numFmtId="0" fontId="1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4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49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74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54" borderId="0" applyNumberFormat="0" applyBorder="0" applyAlignment="0" applyProtection="0"/>
    <xf numFmtId="0" fontId="1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2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4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64" fillId="29" borderId="1" applyNumberFormat="0" applyAlignment="0" applyProtection="0"/>
    <xf numFmtId="0" fontId="75" fillId="75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70" borderId="0" applyNumberFormat="0" applyBorder="0" applyAlignment="0" applyProtection="0"/>
    <xf numFmtId="0" fontId="23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76" fillId="76" borderId="2" applyNumberFormat="0" applyAlignment="0" applyProtection="0"/>
    <xf numFmtId="0" fontId="25" fillId="77" borderId="1" applyNumberFormat="0" applyAlignment="0" applyProtection="0"/>
    <xf numFmtId="0" fontId="25" fillId="77" borderId="1" applyNumberFormat="0" applyAlignment="0" applyProtection="0"/>
    <xf numFmtId="0" fontId="25" fillId="77" borderId="1" applyNumberFormat="0" applyAlignment="0" applyProtection="0"/>
    <xf numFmtId="0" fontId="26" fillId="78" borderId="3" applyNumberFormat="0" applyAlignment="0" applyProtection="0"/>
    <xf numFmtId="0" fontId="25" fillId="77" borderId="1" applyNumberFormat="0" applyAlignment="0" applyProtection="0"/>
    <xf numFmtId="0" fontId="25" fillId="77" borderId="1" applyNumberFormat="0" applyAlignment="0" applyProtection="0"/>
    <xf numFmtId="0" fontId="77" fillId="79" borderId="4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66" borderId="5" applyNumberFormat="0" applyAlignment="0" applyProtection="0"/>
    <xf numFmtId="0" fontId="27" fillId="5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7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29" fillId="0" borderId="0">
      <alignment horizontal="center" vertical="center"/>
      <protection locked="0"/>
    </xf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19" fillId="0" borderId="0">
      <alignment/>
      <protection/>
    </xf>
    <xf numFmtId="164" fontId="29" fillId="0" borderId="0" applyBorder="0" applyAlignment="0" applyProtection="0"/>
    <xf numFmtId="164" fontId="29" fillId="0" borderId="0" applyBorder="0" applyAlignment="0" applyProtection="0"/>
    <xf numFmtId="164" fontId="29" fillId="0" borderId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85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1" fillId="61" borderId="0" applyNumberFormat="0" applyBorder="0" applyAlignment="0" applyProtection="0"/>
    <xf numFmtId="0" fontId="33" fillId="86" borderId="0" applyNumberFormat="0" applyBorder="0" applyAlignment="0" applyProtection="0"/>
    <xf numFmtId="0" fontId="81" fillId="0" borderId="6" applyNumberFormat="0" applyFill="0" applyAlignment="0" applyProtection="0"/>
    <xf numFmtId="0" fontId="34" fillId="0" borderId="7" applyNumberFormat="0" applyFill="0" applyAlignment="0" applyProtection="0"/>
    <xf numFmtId="0" fontId="82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9" applyNumberFormat="0" applyFill="0" applyAlignment="0" applyProtection="0"/>
    <xf numFmtId="0" fontId="83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20" borderId="1" applyNumberFormat="0" applyAlignment="0" applyProtection="0"/>
    <xf numFmtId="0" fontId="84" fillId="87" borderId="2" applyNumberFormat="0" applyAlignment="0" applyProtection="0"/>
    <xf numFmtId="0" fontId="39" fillId="71" borderId="1" applyNumberFormat="0" applyAlignment="0" applyProtection="0"/>
    <xf numFmtId="0" fontId="39" fillId="71" borderId="1" applyNumberFormat="0" applyAlignment="0" applyProtection="0"/>
    <xf numFmtId="0" fontId="39" fillId="71" borderId="1" applyNumberFormat="0" applyAlignment="0" applyProtection="0"/>
    <xf numFmtId="0" fontId="39" fillId="71" borderId="3" applyNumberFormat="0" applyAlignment="0" applyProtection="0"/>
    <xf numFmtId="0" fontId="39" fillId="71" borderId="1" applyNumberFormat="0" applyAlignment="0" applyProtection="0"/>
    <xf numFmtId="0" fontId="39" fillId="71" borderId="1" applyNumberFormat="0" applyAlignment="0" applyProtection="0"/>
    <xf numFmtId="0" fontId="42" fillId="29" borderId="14" applyNumberFormat="0" applyAlignment="0" applyProtection="0"/>
    <xf numFmtId="166" fontId="29" fillId="11" borderId="0">
      <alignment/>
      <protection/>
    </xf>
    <xf numFmtId="166" fontId="29" fillId="11" borderId="0">
      <alignment/>
      <protection/>
    </xf>
    <xf numFmtId="166" fontId="29" fillId="11" borderId="0">
      <alignment/>
      <protection/>
    </xf>
    <xf numFmtId="43" fontId="18" fillId="0" borderId="0" applyFont="0" applyFill="0" applyBorder="0" applyAlignment="0" applyProtection="0"/>
    <xf numFmtId="0" fontId="30" fillId="0" borderId="15" applyNumberFormat="0" applyFill="0" applyAlignment="0" applyProtection="0"/>
    <xf numFmtId="0" fontId="33" fillId="12" borderId="0" applyNumberFormat="0" applyBorder="0" applyAlignment="0" applyProtection="0"/>
    <xf numFmtId="0" fontId="85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33" fillId="0" borderId="18" applyNumberFormat="0" applyFill="0" applyAlignment="0" applyProtection="0"/>
    <xf numFmtId="0" fontId="40" fillId="0" borderId="17" applyNumberFormat="0" applyFill="0" applyAlignment="0" applyProtection="0"/>
    <xf numFmtId="0" fontId="41" fillId="88" borderId="0" applyNumberFormat="0" applyBorder="0" applyAlignment="0" applyProtection="0"/>
    <xf numFmtId="0" fontId="86" fillId="89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33" fillId="71" borderId="0" applyNumberFormat="0" applyBorder="0" applyAlignment="0" applyProtection="0"/>
    <xf numFmtId="0" fontId="41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0" fillId="90" borderId="19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16" fillId="70" borderId="3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0" fillId="70" borderId="20" applyNumberFormat="0" applyFont="0" applyAlignment="0" applyProtection="0"/>
    <xf numFmtId="0" fontId="88" fillId="76" borderId="21" applyNumberFormat="0" applyAlignment="0" applyProtection="0"/>
    <xf numFmtId="0" fontId="42" fillId="77" borderId="14" applyNumberFormat="0" applyAlignment="0" applyProtection="0"/>
    <xf numFmtId="0" fontId="42" fillId="77" borderId="14" applyNumberFormat="0" applyAlignment="0" applyProtection="0"/>
    <xf numFmtId="0" fontId="42" fillId="78" borderId="14" applyNumberFormat="0" applyAlignment="0" applyProtection="0"/>
    <xf numFmtId="0" fontId="42" fillId="77" borderId="14" applyNumberFormat="0" applyAlignment="0" applyProtection="0"/>
    <xf numFmtId="0" fontId="42" fillId="77" borderId="1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27" fillId="91" borderId="5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7" fillId="0" borderId="0" applyFont="0" applyFill="0" applyBorder="0" applyAlignment="0" applyProtection="0"/>
    <xf numFmtId="164" fontId="29" fillId="27" borderId="0" applyBorder="0" applyProtection="0">
      <alignment/>
    </xf>
    <xf numFmtId="164" fontId="29" fillId="27" borderId="0" applyBorder="0" applyProtection="0">
      <alignment/>
    </xf>
    <xf numFmtId="164" fontId="29" fillId="27" borderId="0" applyBorder="0" applyProtection="0">
      <alignment/>
    </xf>
    <xf numFmtId="164" fontId="29" fillId="27" borderId="0" applyBorder="0" applyProtection="0">
      <alignment/>
    </xf>
    <xf numFmtId="164" fontId="29" fillId="27" borderId="0" applyBorder="0" applyProtection="0">
      <alignment/>
    </xf>
    <xf numFmtId="164" fontId="29" fillId="27" borderId="0" applyBorder="0" applyProtection="0">
      <alignment/>
    </xf>
    <xf numFmtId="0" fontId="0" fillId="11" borderId="20" applyNumberFormat="0" applyFont="0" applyAlignment="0" applyProtection="0"/>
    <xf numFmtId="9" fontId="18" fillId="0" borderId="0" applyFont="0" applyFill="0" applyBorder="0" applyAlignment="0" applyProtection="0"/>
    <xf numFmtId="0" fontId="69" fillId="0" borderId="22" applyNumberFormat="0" applyFill="0" applyAlignment="0" applyProtection="0"/>
    <xf numFmtId="0" fontId="0" fillId="0" borderId="0">
      <alignment/>
      <protection/>
    </xf>
    <xf numFmtId="4" fontId="43" fillId="88" borderId="23" applyNumberFormat="0" applyProtection="0">
      <alignment vertical="center"/>
    </xf>
    <xf numFmtId="4" fontId="43" fillId="88" borderId="23" applyNumberFormat="0" applyProtection="0">
      <alignment vertical="center"/>
    </xf>
    <xf numFmtId="4" fontId="43" fillId="88" borderId="23" applyNumberFormat="0" applyProtection="0">
      <alignment vertical="center"/>
    </xf>
    <xf numFmtId="4" fontId="16" fillId="88" borderId="3" applyNumberFormat="0" applyProtection="0">
      <alignment vertical="center"/>
    </xf>
    <xf numFmtId="4" fontId="44" fillId="14" borderId="24" applyNumberFormat="0" applyProtection="0">
      <alignment vertical="center"/>
    </xf>
    <xf numFmtId="4" fontId="43" fillId="88" borderId="23" applyNumberFormat="0" applyProtection="0">
      <alignment vertical="center"/>
    </xf>
    <xf numFmtId="0" fontId="0" fillId="0" borderId="0">
      <alignment/>
      <protection/>
    </xf>
    <xf numFmtId="4" fontId="70" fillId="0" borderId="0" applyNumberFormat="0" applyProtection="0">
      <alignment/>
    </xf>
    <xf numFmtId="0" fontId="0" fillId="0" borderId="0">
      <alignment/>
      <protection/>
    </xf>
    <xf numFmtId="4" fontId="45" fillId="88" borderId="23" applyNumberFormat="0" applyProtection="0">
      <alignment vertical="center"/>
    </xf>
    <xf numFmtId="4" fontId="45" fillId="88" borderId="23" applyNumberFormat="0" applyProtection="0">
      <alignment vertical="center"/>
    </xf>
    <xf numFmtId="4" fontId="45" fillId="88" borderId="23" applyNumberFormat="0" applyProtection="0">
      <alignment vertical="center"/>
    </xf>
    <xf numFmtId="4" fontId="46" fillId="88" borderId="3" applyNumberFormat="0" applyProtection="0">
      <alignment vertical="center"/>
    </xf>
    <xf numFmtId="0" fontId="0" fillId="0" borderId="0">
      <alignment/>
      <protection/>
    </xf>
    <xf numFmtId="4" fontId="45" fillId="88" borderId="23" applyNumberFormat="0" applyProtection="0">
      <alignment vertical="center"/>
    </xf>
    <xf numFmtId="4" fontId="45" fillId="88" borderId="23" applyNumberFormat="0" applyProtection="0">
      <alignment vertical="center"/>
    </xf>
    <xf numFmtId="0" fontId="0" fillId="0" borderId="0">
      <alignment/>
      <protection/>
    </xf>
    <xf numFmtId="4" fontId="43" fillId="88" borderId="23" applyNumberFormat="0" applyProtection="0">
      <alignment horizontal="left" vertical="center" indent="1"/>
    </xf>
    <xf numFmtId="4" fontId="43" fillId="88" borderId="23" applyNumberFormat="0" applyProtection="0">
      <alignment horizontal="left" vertical="center" indent="1"/>
    </xf>
    <xf numFmtId="4" fontId="43" fillId="88" borderId="23" applyNumberFormat="0" applyProtection="0">
      <alignment horizontal="left" vertical="center" indent="1"/>
    </xf>
    <xf numFmtId="4" fontId="16" fillId="88" borderId="3" applyNumberFormat="0" applyProtection="0">
      <alignment horizontal="left" vertical="center" indent="1"/>
    </xf>
    <xf numFmtId="4" fontId="44" fillId="14" borderId="24" applyNumberFormat="0" applyProtection="0">
      <alignment horizontal="left" vertical="center" indent="1"/>
    </xf>
    <xf numFmtId="4" fontId="43" fillId="88" borderId="23" applyNumberFormat="0" applyProtection="0">
      <alignment horizontal="left" vertical="center" indent="1"/>
    </xf>
    <xf numFmtId="0" fontId="0" fillId="0" borderId="0">
      <alignment/>
      <protection/>
    </xf>
    <xf numFmtId="4" fontId="43" fillId="88" borderId="23" applyNumberFormat="0" applyProtection="0">
      <alignment horizontal="left" vertical="center" indent="1"/>
    </xf>
    <xf numFmtId="4" fontId="70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43" fillId="88" borderId="23" applyNumberFormat="0" applyProtection="0">
      <alignment horizontal="left" vertical="top" indent="1"/>
    </xf>
    <xf numFmtId="0" fontId="43" fillId="88" borderId="23" applyNumberFormat="0" applyProtection="0">
      <alignment horizontal="left" vertical="top" indent="1"/>
    </xf>
    <xf numFmtId="0" fontId="43" fillId="88" borderId="23" applyNumberFormat="0" applyProtection="0">
      <alignment horizontal="left" vertical="top" indent="1"/>
    </xf>
    <xf numFmtId="0" fontId="47" fillId="88" borderId="23" applyNumberFormat="0" applyProtection="0">
      <alignment horizontal="left" vertical="top" indent="1"/>
    </xf>
    <xf numFmtId="0" fontId="0" fillId="0" borderId="0">
      <alignment/>
      <protection/>
    </xf>
    <xf numFmtId="0" fontId="43" fillId="88" borderId="23" applyNumberFormat="0" applyProtection="0">
      <alignment horizontal="left" vertical="top" indent="1"/>
    </xf>
    <xf numFmtId="0" fontId="43" fillId="88" borderId="23" applyNumberFormat="0" applyProtection="0">
      <alignment horizontal="left" vertical="top" indent="1"/>
    </xf>
    <xf numFmtId="0" fontId="0" fillId="0" borderId="0">
      <alignment/>
      <protection/>
    </xf>
    <xf numFmtId="4" fontId="43" fillId="5" borderId="0" applyNumberFormat="0" applyProtection="0">
      <alignment horizontal="left" vertical="center" indent="1"/>
    </xf>
    <xf numFmtId="4" fontId="43" fillId="5" borderId="0" applyNumberFormat="0" applyProtection="0">
      <alignment horizontal="left" vertical="center" indent="1"/>
    </xf>
    <xf numFmtId="4" fontId="16" fillId="33" borderId="3" applyNumberFormat="0" applyProtection="0">
      <alignment horizontal="left" vertical="center" indent="1"/>
    </xf>
    <xf numFmtId="4" fontId="44" fillId="0" borderId="25" applyNumberFormat="0" applyProtection="0">
      <alignment horizontal="left" vertical="center" wrapText="1" indent="1"/>
    </xf>
    <xf numFmtId="4" fontId="43" fillId="0" borderId="0" applyNumberFormat="0" applyProtection="0">
      <alignment horizontal="left" indent="1"/>
    </xf>
    <xf numFmtId="4" fontId="43" fillId="5" borderId="0" applyNumberFormat="0" applyProtection="0">
      <alignment horizontal="left" vertical="center" indent="1"/>
    </xf>
    <xf numFmtId="0" fontId="0" fillId="0" borderId="0">
      <alignment/>
      <protection/>
    </xf>
    <xf numFmtId="4" fontId="43" fillId="0" borderId="0" applyNumberFormat="0" applyProtection="0">
      <alignment horizontal="left" vertical="center" indent="1"/>
    </xf>
    <xf numFmtId="4" fontId="70" fillId="0" borderId="24" applyNumberFormat="0" applyProtection="0">
      <alignment horizontal="left" vertical="center" indent="1"/>
    </xf>
    <xf numFmtId="4" fontId="53" fillId="0" borderId="24" applyNumberFormat="0" applyProtection="0">
      <alignment horizontal="left" vertical="center" indent="1"/>
    </xf>
    <xf numFmtId="0" fontId="0" fillId="0" borderId="0">
      <alignment/>
      <protection/>
    </xf>
    <xf numFmtId="4" fontId="13" fillId="9" borderId="23" applyNumberFormat="0" applyProtection="0">
      <alignment horizontal="right" vertical="center"/>
    </xf>
    <xf numFmtId="4" fontId="13" fillId="9" borderId="23" applyNumberFormat="0" applyProtection="0">
      <alignment horizontal="right" vertical="center"/>
    </xf>
    <xf numFmtId="4" fontId="13" fillId="9" borderId="23" applyNumberFormat="0" applyProtection="0">
      <alignment horizontal="right" vertical="center"/>
    </xf>
    <xf numFmtId="4" fontId="16" fillId="9" borderId="3" applyNumberFormat="0" applyProtection="0">
      <alignment horizontal="right" vertical="center"/>
    </xf>
    <xf numFmtId="0" fontId="0" fillId="0" borderId="0">
      <alignment/>
      <protection/>
    </xf>
    <xf numFmtId="4" fontId="13" fillId="9" borderId="23" applyNumberFormat="0" applyProtection="0">
      <alignment horizontal="right" vertical="center"/>
    </xf>
    <xf numFmtId="0" fontId="0" fillId="0" borderId="0">
      <alignment/>
      <protection/>
    </xf>
    <xf numFmtId="4" fontId="13" fillId="8" borderId="23" applyNumberFormat="0" applyProtection="0">
      <alignment horizontal="right" vertical="center"/>
    </xf>
    <xf numFmtId="4" fontId="13" fillId="8" borderId="23" applyNumberFormat="0" applyProtection="0">
      <alignment horizontal="right" vertical="center"/>
    </xf>
    <xf numFmtId="4" fontId="13" fillId="8" borderId="23" applyNumberFormat="0" applyProtection="0">
      <alignment horizontal="right" vertical="center"/>
    </xf>
    <xf numFmtId="4" fontId="16" fillId="92" borderId="3" applyNumberFormat="0" applyProtection="0">
      <alignment horizontal="right" vertical="center"/>
    </xf>
    <xf numFmtId="0" fontId="0" fillId="0" borderId="0">
      <alignment/>
      <protection/>
    </xf>
    <xf numFmtId="4" fontId="13" fillId="8" borderId="23" applyNumberFormat="0" applyProtection="0">
      <alignment horizontal="right" vertical="center"/>
    </xf>
    <xf numFmtId="0" fontId="0" fillId="0" borderId="0">
      <alignment/>
      <protection/>
    </xf>
    <xf numFmtId="4" fontId="13" fillId="3" borderId="23" applyNumberFormat="0" applyProtection="0">
      <alignment horizontal="right" vertical="center"/>
    </xf>
    <xf numFmtId="4" fontId="13" fillId="3" borderId="23" applyNumberFormat="0" applyProtection="0">
      <alignment horizontal="right" vertical="center"/>
    </xf>
    <xf numFmtId="4" fontId="13" fillId="3" borderId="23" applyNumberFormat="0" applyProtection="0">
      <alignment horizontal="right" vertical="center"/>
    </xf>
    <xf numFmtId="4" fontId="16" fillId="3" borderId="25" applyNumberFormat="0" applyProtection="0">
      <alignment horizontal="right" vertical="center"/>
    </xf>
    <xf numFmtId="0" fontId="0" fillId="0" borderId="0">
      <alignment/>
      <protection/>
    </xf>
    <xf numFmtId="4" fontId="13" fillId="3" borderId="23" applyNumberFormat="0" applyProtection="0">
      <alignment horizontal="right" vertical="center"/>
    </xf>
    <xf numFmtId="0" fontId="0" fillId="0" borderId="0">
      <alignment/>
      <protection/>
    </xf>
    <xf numFmtId="4" fontId="13" fillId="32" borderId="23" applyNumberFormat="0" applyProtection="0">
      <alignment horizontal="right" vertical="center"/>
    </xf>
    <xf numFmtId="4" fontId="13" fillId="32" borderId="23" applyNumberFormat="0" applyProtection="0">
      <alignment horizontal="right" vertical="center"/>
    </xf>
    <xf numFmtId="4" fontId="13" fillId="32" borderId="23" applyNumberFormat="0" applyProtection="0">
      <alignment horizontal="right" vertical="center"/>
    </xf>
    <xf numFmtId="4" fontId="16" fillId="32" borderId="3" applyNumberFormat="0" applyProtection="0">
      <alignment horizontal="right" vertical="center"/>
    </xf>
    <xf numFmtId="0" fontId="0" fillId="0" borderId="0">
      <alignment/>
      <protection/>
    </xf>
    <xf numFmtId="4" fontId="13" fillId="32" borderId="23" applyNumberFormat="0" applyProtection="0">
      <alignment horizontal="right" vertical="center"/>
    </xf>
    <xf numFmtId="0" fontId="0" fillId="0" borderId="0">
      <alignment/>
      <protection/>
    </xf>
    <xf numFmtId="4" fontId="13" fillId="42" borderId="23" applyNumberFormat="0" applyProtection="0">
      <alignment horizontal="right" vertical="center"/>
    </xf>
    <xf numFmtId="4" fontId="13" fillId="42" borderId="23" applyNumberFormat="0" applyProtection="0">
      <alignment horizontal="right" vertical="center"/>
    </xf>
    <xf numFmtId="4" fontId="13" fillId="42" borderId="23" applyNumberFormat="0" applyProtection="0">
      <alignment horizontal="right" vertical="center"/>
    </xf>
    <xf numFmtId="4" fontId="16" fillId="42" borderId="3" applyNumberFormat="0" applyProtection="0">
      <alignment horizontal="right" vertical="center"/>
    </xf>
    <xf numFmtId="0" fontId="0" fillId="0" borderId="0">
      <alignment/>
      <protection/>
    </xf>
    <xf numFmtId="4" fontId="13" fillId="42" borderId="23" applyNumberFormat="0" applyProtection="0">
      <alignment horizontal="right" vertical="center"/>
    </xf>
    <xf numFmtId="0" fontId="0" fillId="0" borderId="0">
      <alignment/>
      <protection/>
    </xf>
    <xf numFmtId="4" fontId="13" fillId="34" borderId="23" applyNumberFormat="0" applyProtection="0">
      <alignment horizontal="right" vertical="center"/>
    </xf>
    <xf numFmtId="4" fontId="13" fillId="34" borderId="23" applyNumberFormat="0" applyProtection="0">
      <alignment horizontal="right" vertical="center"/>
    </xf>
    <xf numFmtId="4" fontId="13" fillId="34" borderId="23" applyNumberFormat="0" applyProtection="0">
      <alignment horizontal="right" vertical="center"/>
    </xf>
    <xf numFmtId="4" fontId="16" fillId="34" borderId="3" applyNumberFormat="0" applyProtection="0">
      <alignment horizontal="right" vertical="center"/>
    </xf>
    <xf numFmtId="0" fontId="0" fillId="0" borderId="0">
      <alignment/>
      <protection/>
    </xf>
    <xf numFmtId="4" fontId="13" fillId="34" borderId="23" applyNumberFormat="0" applyProtection="0">
      <alignment horizontal="right" vertical="center"/>
    </xf>
    <xf numFmtId="0" fontId="0" fillId="0" borderId="0">
      <alignment/>
      <protection/>
    </xf>
    <xf numFmtId="4" fontId="13" fillId="21" borderId="23" applyNumberFormat="0" applyProtection="0">
      <alignment horizontal="right" vertical="center"/>
    </xf>
    <xf numFmtId="4" fontId="13" fillId="21" borderId="23" applyNumberFormat="0" applyProtection="0">
      <alignment horizontal="right" vertical="center"/>
    </xf>
    <xf numFmtId="4" fontId="13" fillId="21" borderId="23" applyNumberFormat="0" applyProtection="0">
      <alignment horizontal="right" vertical="center"/>
    </xf>
    <xf numFmtId="4" fontId="16" fillId="21" borderId="3" applyNumberFormat="0" applyProtection="0">
      <alignment horizontal="right" vertical="center"/>
    </xf>
    <xf numFmtId="0" fontId="0" fillId="0" borderId="0">
      <alignment/>
      <protection/>
    </xf>
    <xf numFmtId="4" fontId="13" fillId="21" borderId="23" applyNumberFormat="0" applyProtection="0">
      <alignment horizontal="right" vertical="center"/>
    </xf>
    <xf numFmtId="0" fontId="0" fillId="0" borderId="0">
      <alignment/>
      <protection/>
    </xf>
    <xf numFmtId="4" fontId="13" fillId="93" borderId="23" applyNumberFormat="0" applyProtection="0">
      <alignment horizontal="right" vertical="center"/>
    </xf>
    <xf numFmtId="4" fontId="13" fillId="93" borderId="23" applyNumberFormat="0" applyProtection="0">
      <alignment horizontal="right" vertical="center"/>
    </xf>
    <xf numFmtId="4" fontId="13" fillId="93" borderId="23" applyNumberFormat="0" applyProtection="0">
      <alignment horizontal="right" vertical="center"/>
    </xf>
    <xf numFmtId="4" fontId="16" fillId="93" borderId="3" applyNumberFormat="0" applyProtection="0">
      <alignment horizontal="right" vertical="center"/>
    </xf>
    <xf numFmtId="0" fontId="0" fillId="0" borderId="0">
      <alignment/>
      <protection/>
    </xf>
    <xf numFmtId="4" fontId="13" fillId="93" borderId="23" applyNumberFormat="0" applyProtection="0">
      <alignment horizontal="right" vertical="center"/>
    </xf>
    <xf numFmtId="0" fontId="0" fillId="0" borderId="0">
      <alignment/>
      <protection/>
    </xf>
    <xf numFmtId="4" fontId="13" fillId="27" borderId="23" applyNumberFormat="0" applyProtection="0">
      <alignment horizontal="right" vertical="center"/>
    </xf>
    <xf numFmtId="4" fontId="13" fillId="27" borderId="23" applyNumberFormat="0" applyProtection="0">
      <alignment horizontal="right" vertical="center"/>
    </xf>
    <xf numFmtId="4" fontId="13" fillId="27" borderId="23" applyNumberFormat="0" applyProtection="0">
      <alignment horizontal="right" vertical="center"/>
    </xf>
    <xf numFmtId="4" fontId="16" fillId="27" borderId="3" applyNumberFormat="0" applyProtection="0">
      <alignment horizontal="right" vertical="center"/>
    </xf>
    <xf numFmtId="0" fontId="0" fillId="0" borderId="0">
      <alignment/>
      <protection/>
    </xf>
    <xf numFmtId="4" fontId="13" fillId="27" borderId="23" applyNumberFormat="0" applyProtection="0">
      <alignment horizontal="right" vertical="center"/>
    </xf>
    <xf numFmtId="0" fontId="0" fillId="0" borderId="0">
      <alignment/>
      <protection/>
    </xf>
    <xf numFmtId="4" fontId="43" fillId="94" borderId="26" applyNumberFormat="0" applyProtection="0">
      <alignment horizontal="left" vertical="center" indent="1"/>
    </xf>
    <xf numFmtId="4" fontId="43" fillId="94" borderId="26" applyNumberFormat="0" applyProtection="0">
      <alignment horizontal="left" vertical="center" indent="1"/>
    </xf>
    <xf numFmtId="4" fontId="16" fillId="94" borderId="2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3" fillId="95" borderId="0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0" fillId="24" borderId="25" applyNumberFormat="0" applyProtection="0">
      <alignment horizontal="left" vertical="center" indent="1"/>
    </xf>
    <xf numFmtId="4" fontId="48" fillId="0" borderId="25" applyNumberFormat="0" applyProtection="0">
      <alignment horizontal="left" vertical="center" wrapText="1" indent="1"/>
    </xf>
    <xf numFmtId="4" fontId="13" fillId="95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9" fillId="24" borderId="0" applyNumberFormat="0" applyProtection="0">
      <alignment horizontal="left" vertical="center" indent="1"/>
    </xf>
    <xf numFmtId="4" fontId="49" fillId="24" borderId="0" applyNumberFormat="0" applyProtection="0">
      <alignment horizontal="left" vertical="center" indent="1"/>
    </xf>
    <xf numFmtId="4" fontId="0" fillId="24" borderId="25" applyNumberFormat="0" applyProtection="0">
      <alignment horizontal="left" vertical="center" indent="1"/>
    </xf>
    <xf numFmtId="4" fontId="49" fillId="24" borderId="0" applyNumberFormat="0" applyProtection="0">
      <alignment horizontal="left" vertical="center" indent="1"/>
    </xf>
    <xf numFmtId="0" fontId="0" fillId="0" borderId="0">
      <alignment/>
      <protection/>
    </xf>
    <xf numFmtId="4" fontId="49" fillId="24" borderId="0" applyNumberFormat="0" applyProtection="0">
      <alignment horizontal="left" vertical="center" indent="1"/>
    </xf>
    <xf numFmtId="4" fontId="49" fillId="24" borderId="0" applyNumberFormat="0" applyProtection="0">
      <alignment horizontal="left" vertical="center" indent="1"/>
    </xf>
    <xf numFmtId="4" fontId="49" fillId="24" borderId="0" applyNumberFormat="0" applyProtection="0">
      <alignment horizontal="left" vertical="center" indent="1"/>
    </xf>
    <xf numFmtId="4" fontId="49" fillId="24" borderId="0" applyNumberFormat="0" applyProtection="0">
      <alignment horizontal="left" vertical="center" indent="1"/>
    </xf>
    <xf numFmtId="0" fontId="0" fillId="0" borderId="0">
      <alignment/>
      <protection/>
    </xf>
    <xf numFmtId="4" fontId="13" fillId="5" borderId="23" applyNumberFormat="0" applyProtection="0">
      <alignment horizontal="right" vertical="center"/>
    </xf>
    <xf numFmtId="4" fontId="13" fillId="5" borderId="23" applyNumberFormat="0" applyProtection="0">
      <alignment horizontal="right" vertical="center"/>
    </xf>
    <xf numFmtId="4" fontId="13" fillId="5" borderId="23" applyNumberFormat="0" applyProtection="0">
      <alignment horizontal="right" vertical="center"/>
    </xf>
    <xf numFmtId="4" fontId="16" fillId="5" borderId="3" applyNumberFormat="0" applyProtection="0">
      <alignment horizontal="right" vertical="center"/>
    </xf>
    <xf numFmtId="0" fontId="0" fillId="0" borderId="0">
      <alignment/>
      <protection/>
    </xf>
    <xf numFmtId="4" fontId="13" fillId="5" borderId="23" applyNumberFormat="0" applyProtection="0">
      <alignment horizontal="right" vertical="center"/>
    </xf>
    <xf numFmtId="0" fontId="0" fillId="0" borderId="0">
      <alignment/>
      <protection/>
    </xf>
    <xf numFmtId="4" fontId="13" fillId="95" borderId="0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6" fillId="95" borderId="25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0" fontId="0" fillId="0" borderId="0">
      <alignment/>
      <protection/>
    </xf>
    <xf numFmtId="4" fontId="13" fillId="95" borderId="0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4" fontId="13" fillId="95" borderId="0" applyNumberFormat="0" applyProtection="0">
      <alignment horizontal="left" vertical="center" indent="1"/>
    </xf>
    <xf numFmtId="0" fontId="0" fillId="0" borderId="0">
      <alignment/>
      <protection/>
    </xf>
    <xf numFmtId="4" fontId="13" fillId="5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6" fillId="5" borderId="2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0" fontId="0" fillId="0" borderId="0">
      <alignment/>
      <protection/>
    </xf>
    <xf numFmtId="4" fontId="13" fillId="5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0" fontId="0" fillId="0" borderId="0">
      <alignment/>
      <protection/>
    </xf>
    <xf numFmtId="0" fontId="14" fillId="0" borderId="25" applyNumberFormat="0" applyProtection="0">
      <alignment horizontal="left" vertical="center" wrapText="1" indent="1"/>
    </xf>
    <xf numFmtId="0" fontId="0" fillId="24" borderId="23" applyNumberFormat="0" applyProtection="0">
      <alignment horizontal="left" vertical="center" indent="1"/>
    </xf>
    <xf numFmtId="0" fontId="0" fillId="24" borderId="23" applyNumberFormat="0" applyProtection="0">
      <alignment horizontal="left" vertical="center" indent="1"/>
    </xf>
    <xf numFmtId="0" fontId="14" fillId="0" borderId="25" applyNumberFormat="0" applyProtection="0">
      <alignment horizontal="left" vertical="center" wrapText="1" indent="1"/>
    </xf>
    <xf numFmtId="0" fontId="0" fillId="24" borderId="23" applyNumberFormat="0" applyProtection="0">
      <alignment horizontal="left" vertical="center" indent="1"/>
    </xf>
    <xf numFmtId="0" fontId="0" fillId="24" borderId="23" applyNumberFormat="0" applyProtection="0">
      <alignment horizontal="left" vertical="center" indent="1"/>
    </xf>
    <xf numFmtId="0" fontId="0" fillId="0" borderId="0">
      <alignment/>
      <protection/>
    </xf>
    <xf numFmtId="0" fontId="4" fillId="0" borderId="0" applyNumberFormat="0" applyProtection="0">
      <alignment horizontal="left" vertical="center" wrapText="1" indent="1" shrinkToFit="1"/>
    </xf>
    <xf numFmtId="0" fontId="4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16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0" borderId="0">
      <alignment/>
      <protection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24" borderId="23" applyNumberFormat="0" applyProtection="0">
      <alignment horizontal="left" vertical="top" indent="1"/>
    </xf>
    <xf numFmtId="0" fontId="0" fillId="0" borderId="0">
      <alignment/>
      <protection/>
    </xf>
    <xf numFmtId="0" fontId="14" fillId="0" borderId="24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0" fillId="5" borderId="23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0" fillId="0" borderId="0">
      <alignment/>
      <protection/>
    </xf>
    <xf numFmtId="0" fontId="4" fillId="0" borderId="0" applyNumberFormat="0" applyProtection="0">
      <alignment horizontal="left" vertical="center" wrapText="1" indent="1" shrinkToFit="1"/>
    </xf>
    <xf numFmtId="0" fontId="4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16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0" borderId="0">
      <alignment/>
      <protection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5" borderId="23" applyNumberFormat="0" applyProtection="0">
      <alignment horizontal="left" vertical="top" indent="1"/>
    </xf>
    <xf numFmtId="0" fontId="0" fillId="0" borderId="0">
      <alignment/>
      <protection/>
    </xf>
    <xf numFmtId="0" fontId="14" fillId="0" borderId="24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0" fillId="17" borderId="23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0" fillId="0" borderId="0">
      <alignment/>
      <protection/>
    </xf>
    <xf numFmtId="0" fontId="4" fillId="0" borderId="0" applyNumberFormat="0" applyProtection="0">
      <alignment horizontal="left" vertical="center" wrapText="1" indent="1" shrinkToFit="1"/>
    </xf>
    <xf numFmtId="0" fontId="4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16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0" borderId="0">
      <alignment/>
      <protection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17" borderId="23" applyNumberFormat="0" applyProtection="0">
      <alignment horizontal="left" vertical="top" indent="1"/>
    </xf>
    <xf numFmtId="0" fontId="0" fillId="0" borderId="0">
      <alignment/>
      <protection/>
    </xf>
    <xf numFmtId="0" fontId="14" fillId="0" borderId="24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4" fillId="0" borderId="24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0" fillId="95" borderId="23" applyNumberFormat="0" applyProtection="0">
      <alignment horizontal="left" vertical="center" indent="1"/>
    </xf>
    <xf numFmtId="0" fontId="0" fillId="0" borderId="0">
      <alignment/>
      <protection/>
    </xf>
    <xf numFmtId="0" fontId="4" fillId="0" borderId="0" applyNumberFormat="0" applyProtection="0">
      <alignment horizontal="left" vertical="center" indent="1"/>
    </xf>
    <xf numFmtId="0" fontId="0" fillId="0" borderId="24" applyNumberFormat="0" applyProtection="0">
      <alignment horizontal="left" vertical="center" indent="1"/>
    </xf>
    <xf numFmtId="0" fontId="4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16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0" borderId="0">
      <alignment/>
      <protection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95" borderId="23" applyNumberFormat="0" applyProtection="0">
      <alignment horizontal="left" vertical="top" indent="1"/>
    </xf>
    <xf numFmtId="0" fontId="0" fillId="0" borderId="0">
      <alignment/>
      <protection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16" fillId="14" borderId="27" applyNumberFormat="0">
      <alignment/>
      <protection locked="0"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0" fillId="0" borderId="0">
      <alignment/>
      <protection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0" fillId="14" borderId="24" applyNumberFormat="0">
      <alignment/>
      <protection locked="0"/>
    </xf>
    <xf numFmtId="0" fontId="50" fillId="24" borderId="28" applyBorder="0">
      <alignment/>
      <protection/>
    </xf>
    <xf numFmtId="0" fontId="0" fillId="0" borderId="0">
      <alignment/>
      <protection/>
    </xf>
    <xf numFmtId="4" fontId="13" fillId="11" borderId="23" applyNumberFormat="0" applyProtection="0">
      <alignment vertical="center"/>
    </xf>
    <xf numFmtId="4" fontId="13" fillId="11" borderId="23" applyNumberFormat="0" applyProtection="0">
      <alignment vertical="center"/>
    </xf>
    <xf numFmtId="4" fontId="13" fillId="11" borderId="23" applyNumberFormat="0" applyProtection="0">
      <alignment vertical="center"/>
    </xf>
    <xf numFmtId="4" fontId="51" fillId="11" borderId="23" applyNumberFormat="0" applyProtection="0">
      <alignment vertical="center"/>
    </xf>
    <xf numFmtId="0" fontId="0" fillId="0" borderId="0">
      <alignment/>
      <protection/>
    </xf>
    <xf numFmtId="4" fontId="13" fillId="11" borderId="23" applyNumberFormat="0" applyProtection="0">
      <alignment vertical="center"/>
    </xf>
    <xf numFmtId="4" fontId="13" fillId="11" borderId="23" applyNumberFormat="0" applyProtection="0">
      <alignment vertical="center"/>
    </xf>
    <xf numFmtId="0" fontId="0" fillId="0" borderId="0">
      <alignment/>
      <protection/>
    </xf>
    <xf numFmtId="4" fontId="52" fillId="11" borderId="23" applyNumberFormat="0" applyProtection="0">
      <alignment vertical="center"/>
    </xf>
    <xf numFmtId="4" fontId="52" fillId="11" borderId="23" applyNumberFormat="0" applyProtection="0">
      <alignment vertical="center"/>
    </xf>
    <xf numFmtId="4" fontId="52" fillId="11" borderId="23" applyNumberFormat="0" applyProtection="0">
      <alignment vertical="center"/>
    </xf>
    <xf numFmtId="4" fontId="46" fillId="11" borderId="24" applyNumberFormat="0" applyProtection="0">
      <alignment vertical="center"/>
    </xf>
    <xf numFmtId="0" fontId="0" fillId="0" borderId="0">
      <alignment/>
      <protection/>
    </xf>
    <xf numFmtId="4" fontId="52" fillId="11" borderId="23" applyNumberFormat="0" applyProtection="0">
      <alignment vertical="center"/>
    </xf>
    <xf numFmtId="4" fontId="52" fillId="11" borderId="23" applyNumberFormat="0" applyProtection="0">
      <alignment vertical="center"/>
    </xf>
    <xf numFmtId="0" fontId="0" fillId="0" borderId="0">
      <alignment/>
      <protection/>
    </xf>
    <xf numFmtId="4" fontId="13" fillId="11" borderId="23" applyNumberFormat="0" applyProtection="0">
      <alignment horizontal="left" vertical="center" indent="1"/>
    </xf>
    <xf numFmtId="4" fontId="13" fillId="11" borderId="23" applyNumberFormat="0" applyProtection="0">
      <alignment horizontal="left" vertical="center" indent="1"/>
    </xf>
    <xf numFmtId="4" fontId="13" fillId="11" borderId="23" applyNumberFormat="0" applyProtection="0">
      <alignment horizontal="left" vertical="center" indent="1"/>
    </xf>
    <xf numFmtId="4" fontId="51" fillId="29" borderId="23" applyNumberFormat="0" applyProtection="0">
      <alignment horizontal="left" vertical="center" indent="1"/>
    </xf>
    <xf numFmtId="0" fontId="0" fillId="0" borderId="0">
      <alignment/>
      <protection/>
    </xf>
    <xf numFmtId="4" fontId="13" fillId="11" borderId="23" applyNumberFormat="0" applyProtection="0">
      <alignment horizontal="left" vertical="center" indent="1"/>
    </xf>
    <xf numFmtId="4" fontId="13" fillId="0" borderId="24" applyNumberFormat="0" applyProtection="0">
      <alignment horizontal="left" vertical="center" indent="1"/>
    </xf>
    <xf numFmtId="0" fontId="0" fillId="0" borderId="0">
      <alignment/>
      <protection/>
    </xf>
    <xf numFmtId="0" fontId="13" fillId="11" borderId="23" applyNumberFormat="0" applyProtection="0">
      <alignment horizontal="left" vertical="top" indent="1"/>
    </xf>
    <xf numFmtId="0" fontId="13" fillId="11" borderId="23" applyNumberFormat="0" applyProtection="0">
      <alignment horizontal="left" vertical="top" indent="1"/>
    </xf>
    <xf numFmtId="0" fontId="13" fillId="11" borderId="23" applyNumberFormat="0" applyProtection="0">
      <alignment horizontal="left" vertical="top" indent="1"/>
    </xf>
    <xf numFmtId="0" fontId="51" fillId="11" borderId="23" applyNumberFormat="0" applyProtection="0">
      <alignment horizontal="left" vertical="top" indent="1"/>
    </xf>
    <xf numFmtId="0" fontId="0" fillId="0" borderId="0">
      <alignment/>
      <protection/>
    </xf>
    <xf numFmtId="0" fontId="13" fillId="11" borderId="23" applyNumberFormat="0" applyProtection="0">
      <alignment horizontal="left" vertical="top" indent="1"/>
    </xf>
    <xf numFmtId="0" fontId="13" fillId="11" borderId="23" applyNumberFormat="0" applyProtection="0">
      <alignment horizontal="left" vertical="top" indent="1"/>
    </xf>
    <xf numFmtId="4" fontId="53" fillId="0" borderId="0" applyNumberFormat="0" applyProtection="0">
      <alignment horizontal="right" vertical="center"/>
    </xf>
    <xf numFmtId="4" fontId="48" fillId="14" borderId="24" applyNumberFormat="0" applyProtection="0">
      <alignment horizontal="right" vertical="center"/>
    </xf>
    <xf numFmtId="4" fontId="53" fillId="0" borderId="0" applyNumberFormat="0" applyProtection="0">
      <alignment horizontal="right"/>
    </xf>
    <xf numFmtId="4" fontId="53" fillId="0" borderId="24" applyNumberFormat="0" applyProtection="0">
      <alignment horizontal="right" vertical="center"/>
    </xf>
    <xf numFmtId="4" fontId="53" fillId="0" borderId="0" applyNumberFormat="0" applyProtection="0">
      <alignment horizontal="right" wrapText="1" shrinkToFit="1"/>
    </xf>
    <xf numFmtId="4" fontId="13" fillId="95" borderId="23" applyNumberFormat="0" applyProtection="0">
      <alignment horizontal="right" vertical="center"/>
    </xf>
    <xf numFmtId="4" fontId="13" fillId="95" borderId="23" applyNumberFormat="0" applyProtection="0">
      <alignment horizontal="right" vertical="center"/>
    </xf>
    <xf numFmtId="4" fontId="13" fillId="0" borderId="24" applyNumberFormat="0" applyProtection="0">
      <alignment horizontal="right" vertical="center"/>
    </xf>
    <xf numFmtId="4" fontId="53" fillId="0" borderId="0" applyNumberFormat="0" applyProtection="0">
      <alignment horizontal="right"/>
    </xf>
    <xf numFmtId="0" fontId="0" fillId="0" borderId="0">
      <alignment/>
      <protection/>
    </xf>
    <xf numFmtId="4" fontId="52" fillId="95" borderId="23" applyNumberFormat="0" applyProtection="0">
      <alignment horizontal="right" vertical="center"/>
    </xf>
    <xf numFmtId="4" fontId="52" fillId="95" borderId="23" applyNumberFormat="0" applyProtection="0">
      <alignment horizontal="right" vertical="center"/>
    </xf>
    <xf numFmtId="4" fontId="52" fillId="95" borderId="23" applyNumberFormat="0" applyProtection="0">
      <alignment horizontal="right" vertical="center"/>
    </xf>
    <xf numFmtId="4" fontId="46" fillId="14" borderId="3" applyNumberFormat="0" applyProtection="0">
      <alignment horizontal="right" vertical="center"/>
    </xf>
    <xf numFmtId="0" fontId="0" fillId="0" borderId="0">
      <alignment/>
      <protection/>
    </xf>
    <xf numFmtId="4" fontId="52" fillId="95" borderId="23" applyNumberFormat="0" applyProtection="0">
      <alignment horizontal="right" vertical="center"/>
    </xf>
    <xf numFmtId="4" fontId="13" fillId="5" borderId="23" applyNumberFormat="0" applyProtection="0">
      <alignment horizontal="left" vertical="center" indent="1"/>
    </xf>
    <xf numFmtId="4" fontId="13" fillId="5" borderId="23" applyNumberFormat="0" applyProtection="0">
      <alignment horizontal="left" vertical="center" indent="1"/>
    </xf>
    <xf numFmtId="4" fontId="13" fillId="5" borderId="23" applyNumberFormat="0" applyProtection="0">
      <alignment horizontal="left" vertical="center" indent="1"/>
    </xf>
    <xf numFmtId="4" fontId="16" fillId="33" borderId="3" applyNumberFormat="0" applyProtection="0">
      <alignment horizontal="left" vertical="center" indent="1"/>
    </xf>
    <xf numFmtId="4" fontId="53" fillId="0" borderId="24" applyNumberFormat="0" applyProtection="0">
      <alignment horizontal="left" wrapText="1" indent="1"/>
    </xf>
    <xf numFmtId="4" fontId="48" fillId="14" borderId="24" applyNumberFormat="0" applyProtection="0">
      <alignment horizontal="left" vertical="center" indent="1"/>
    </xf>
    <xf numFmtId="4" fontId="53" fillId="0" borderId="0" applyNumberFormat="0" applyProtection="0">
      <alignment horizontal="left" wrapText="1" indent="1"/>
    </xf>
    <xf numFmtId="4" fontId="13" fillId="5" borderId="23" applyNumberFormat="0" applyProtection="0">
      <alignment horizontal="left" vertical="center" indent="1"/>
    </xf>
    <xf numFmtId="4" fontId="13" fillId="5" borderId="23" applyNumberFormat="0" applyProtection="0">
      <alignment horizontal="left" vertical="center" indent="1"/>
    </xf>
    <xf numFmtId="4" fontId="13" fillId="0" borderId="24" applyNumberFormat="0" applyProtection="0">
      <alignment horizontal="left" wrapText="1" indent="1"/>
    </xf>
    <xf numFmtId="4" fontId="53" fillId="0" borderId="0" applyNumberFormat="0" applyProtection="0">
      <alignment horizontal="left" wrapText="1" indent="1" shrinkToFit="1"/>
    </xf>
    <xf numFmtId="4" fontId="5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13" fillId="5" borderId="23" applyNumberFormat="0" applyProtection="0">
      <alignment horizontal="left" vertical="top" indent="1"/>
    </xf>
    <xf numFmtId="0" fontId="13" fillId="5" borderId="23" applyNumberFormat="0" applyProtection="0">
      <alignment horizontal="left" vertical="top" indent="1"/>
    </xf>
    <xf numFmtId="0" fontId="13" fillId="5" borderId="23" applyNumberFormat="0" applyProtection="0">
      <alignment horizontal="left" vertical="top" indent="1"/>
    </xf>
    <xf numFmtId="0" fontId="51" fillId="5" borderId="23" applyNumberFormat="0" applyProtection="0">
      <alignment horizontal="left" vertical="top" indent="1"/>
    </xf>
    <xf numFmtId="0" fontId="0" fillId="0" borderId="0">
      <alignment/>
      <protection/>
    </xf>
    <xf numFmtId="0" fontId="13" fillId="5" borderId="23" applyNumberFormat="0" applyProtection="0">
      <alignment horizontal="left" vertical="top" indent="1"/>
    </xf>
    <xf numFmtId="0" fontId="13" fillId="5" borderId="23" applyNumberFormat="0" applyProtection="0">
      <alignment horizontal="left" vertical="top" indent="1"/>
    </xf>
    <xf numFmtId="0" fontId="0" fillId="0" borderId="0">
      <alignment/>
      <protection/>
    </xf>
    <xf numFmtId="4" fontId="54" fillId="96" borderId="0" applyNumberFormat="0" applyProtection="0">
      <alignment horizontal="left" vertical="center" indent="1"/>
    </xf>
    <xf numFmtId="4" fontId="54" fillId="96" borderId="0" applyNumberFormat="0" applyProtection="0">
      <alignment horizontal="left" vertical="center" indent="1"/>
    </xf>
    <xf numFmtId="4" fontId="55" fillId="96" borderId="25" applyNumberFormat="0" applyProtection="0">
      <alignment horizontal="left" vertical="center" indent="1"/>
    </xf>
    <xf numFmtId="4" fontId="54" fillId="96" borderId="0" applyNumberFormat="0" applyProtection="0">
      <alignment horizontal="left" vertical="center" indent="1"/>
    </xf>
    <xf numFmtId="0" fontId="0" fillId="0" borderId="0">
      <alignment/>
      <protection/>
    </xf>
    <xf numFmtId="4" fontId="54" fillId="96" borderId="0" applyNumberFormat="0" applyProtection="0">
      <alignment horizontal="left" vertical="center" indent="1"/>
    </xf>
    <xf numFmtId="4" fontId="54" fillId="96" borderId="0" applyNumberFormat="0" applyProtection="0">
      <alignment horizontal="left" vertical="center" indent="1"/>
    </xf>
    <xf numFmtId="4" fontId="54" fillId="96" borderId="0" applyNumberFormat="0" applyProtection="0">
      <alignment horizontal="left" vertical="center" indent="1"/>
    </xf>
    <xf numFmtId="0" fontId="16" fillId="97" borderId="24">
      <alignment/>
      <protection/>
    </xf>
    <xf numFmtId="0" fontId="0" fillId="0" borderId="0">
      <alignment/>
      <protection/>
    </xf>
    <xf numFmtId="4" fontId="56" fillId="95" borderId="23" applyNumberFormat="0" applyProtection="0">
      <alignment horizontal="right" vertical="center"/>
    </xf>
    <xf numFmtId="4" fontId="56" fillId="95" borderId="23" applyNumberFormat="0" applyProtection="0">
      <alignment horizontal="right" vertical="center"/>
    </xf>
    <xf numFmtId="4" fontId="56" fillId="95" borderId="23" applyNumberFormat="0" applyProtection="0">
      <alignment horizontal="right" vertical="center"/>
    </xf>
    <xf numFmtId="4" fontId="57" fillId="14" borderId="3" applyNumberFormat="0" applyProtection="0">
      <alignment horizontal="right" vertical="center"/>
    </xf>
    <xf numFmtId="4" fontId="15" fillId="0" borderId="24" applyNumberFormat="0" applyProtection="0">
      <alignment horizontal="right" vertical="center"/>
    </xf>
    <xf numFmtId="4" fontId="56" fillId="95" borderId="23" applyNumberFormat="0" applyProtection="0">
      <alignment horizontal="right" vertical="center"/>
    </xf>
    <xf numFmtId="0" fontId="0" fillId="0" borderId="0">
      <alignment/>
      <protection/>
    </xf>
    <xf numFmtId="4" fontId="56" fillId="95" borderId="23" applyNumberFormat="0" applyProtection="0">
      <alignment horizontal="right" vertical="center"/>
    </xf>
    <xf numFmtId="0" fontId="58" fillId="0" borderId="0" applyNumberFormat="0" applyFill="0" applyBorder="0" applyAlignment="0" applyProtection="0"/>
    <xf numFmtId="3" fontId="29" fillId="0" borderId="0">
      <alignment/>
      <protection locked="0"/>
    </xf>
    <xf numFmtId="165" fontId="29" fillId="0" borderId="0">
      <alignment/>
      <protection locked="0"/>
    </xf>
    <xf numFmtId="0" fontId="63" fillId="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8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0" borderId="29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164" fontId="29" fillId="29" borderId="0" applyBorder="0" applyProtection="0">
      <alignment/>
    </xf>
    <xf numFmtId="169" fontId="29" fillId="29" borderId="0" applyBorder="0" applyProtection="0">
      <alignment/>
    </xf>
    <xf numFmtId="164" fontId="29" fillId="29" borderId="0" applyBorder="0" applyProtection="0">
      <alignment/>
    </xf>
    <xf numFmtId="164" fontId="29" fillId="29" borderId="0" applyBorder="0" applyProtection="0">
      <alignment/>
    </xf>
    <xf numFmtId="164" fontId="29" fillId="29" borderId="0" applyBorder="0" applyProtection="0">
      <alignment/>
    </xf>
    <xf numFmtId="164" fontId="29" fillId="29" borderId="0" applyBorder="0" applyProtection="0">
      <alignment/>
    </xf>
    <xf numFmtId="164" fontId="29" fillId="29" borderId="0" applyBorder="0" applyProtection="0">
      <alignment/>
    </xf>
    <xf numFmtId="0" fontId="65" fillId="0" borderId="31" applyNumberFormat="0" applyFill="0" applyAlignment="0" applyProtection="0"/>
    <xf numFmtId="0" fontId="66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0" fontId="2" fillId="0" borderId="24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24" xfId="0" applyFont="1" applyFill="1" applyBorder="1" applyAlignment="1" applyProtection="1">
      <alignment horizontal="left" wrapText="1"/>
      <protection/>
    </xf>
    <xf numFmtId="0" fontId="6" fillId="0" borderId="24" xfId="0" applyFont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0" fontId="11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2" fillId="0" borderId="24" xfId="644" applyFont="1" applyFill="1" applyBorder="1" applyAlignment="1">
      <alignment horizontal="left" wrapText="1"/>
      <protection/>
    </xf>
    <xf numFmtId="0" fontId="2" fillId="0" borderId="24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right" wrapText="1"/>
    </xf>
    <xf numFmtId="3" fontId="6" fillId="98" borderId="24" xfId="0" applyNumberFormat="1" applyFont="1" applyFill="1" applyBorder="1" applyAlignment="1">
      <alignment horizontal="right" wrapText="1"/>
    </xf>
    <xf numFmtId="0" fontId="2" fillId="0" borderId="0" xfId="646" applyFont="1" applyAlignment="1">
      <alignment horizontal="right"/>
      <protection/>
    </xf>
    <xf numFmtId="0" fontId="2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 wrapText="1"/>
    </xf>
    <xf numFmtId="3" fontId="6" fillId="0" borderId="24" xfId="0" applyNumberFormat="1" applyFont="1" applyBorder="1" applyAlignment="1">
      <alignment/>
    </xf>
    <xf numFmtId="3" fontId="6" fillId="0" borderId="24" xfId="645" applyNumberFormat="1" applyFont="1" applyFill="1" applyBorder="1" applyAlignment="1">
      <alignment wrapText="1"/>
      <protection/>
    </xf>
    <xf numFmtId="3" fontId="6" fillId="98" borderId="24" xfId="0" applyNumberFormat="1" applyFont="1" applyFill="1" applyBorder="1" applyAlignment="1">
      <alignment/>
    </xf>
    <xf numFmtId="3" fontId="6" fillId="98" borderId="24" xfId="0" applyNumberFormat="1" applyFont="1" applyFill="1" applyBorder="1" applyAlignment="1">
      <alignment horizontal="right"/>
    </xf>
    <xf numFmtId="0" fontId="2" fillId="0" borderId="24" xfId="644" applyFont="1" applyBorder="1" applyAlignment="1">
      <alignment horizontal="left" wrapText="1"/>
      <protection/>
    </xf>
    <xf numFmtId="3" fontId="6" fillId="98" borderId="24" xfId="677" applyNumberFormat="1" applyFont="1" applyFill="1" applyBorder="1">
      <alignment/>
      <protection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1075">
    <cellStyle name="Normal" xfId="0"/>
    <cellStyle name=" 1" xfId="15"/>
    <cellStyle name="0.0" xfId="16"/>
    <cellStyle name="1. izcēlums" xfId="17"/>
    <cellStyle name="2. izcēlums 2" xfId="18"/>
    <cellStyle name="20% - Accent1" xfId="19"/>
    <cellStyle name="20% - Accent1 2" xfId="20"/>
    <cellStyle name="20% - Accent1 2 2" xfId="21"/>
    <cellStyle name="20% - Accent1 2 3" xfId="22"/>
    <cellStyle name="20% - Accent2" xfId="23"/>
    <cellStyle name="20% - Accent2 2" xfId="24"/>
    <cellStyle name="20% - Accent2 2 2" xfId="25"/>
    <cellStyle name="20% - Accent2 2 3" xfId="26"/>
    <cellStyle name="20% - Accent3" xfId="27"/>
    <cellStyle name="20% - Accent3 2" xfId="28"/>
    <cellStyle name="20% - Accent3 2 2" xfId="29"/>
    <cellStyle name="20% - Accent3 2 3" xfId="30"/>
    <cellStyle name="20% - Accent4" xfId="31"/>
    <cellStyle name="20% - Accent4 2" xfId="32"/>
    <cellStyle name="20% - Accent4 2 2" xfId="33"/>
    <cellStyle name="20% - Accent4 2 3" xfId="34"/>
    <cellStyle name="20% - Accent5" xfId="35"/>
    <cellStyle name="20% - Accent5 2" xfId="36"/>
    <cellStyle name="20% - Accent5 2 2" xfId="37"/>
    <cellStyle name="20% - Accent5 2 3" xfId="38"/>
    <cellStyle name="20% - Accent6" xfId="39"/>
    <cellStyle name="20% - Accent6 2" xfId="40"/>
    <cellStyle name="20% - Accent6 2 2" xfId="41"/>
    <cellStyle name="20% - Accent6 2 3" xfId="42"/>
    <cellStyle name="20% no 1. izcēluma" xfId="43"/>
    <cellStyle name="20% no 2. izcēluma" xfId="44"/>
    <cellStyle name="20% no 3. izcēluma" xfId="45"/>
    <cellStyle name="20% no 4. izcēluma" xfId="46"/>
    <cellStyle name="20% no 5. izcēluma" xfId="47"/>
    <cellStyle name="20% no 6. izcēluma" xfId="48"/>
    <cellStyle name="3. izcēlums  2" xfId="49"/>
    <cellStyle name="4. izcēlums 2" xfId="50"/>
    <cellStyle name="40% - Accent1" xfId="51"/>
    <cellStyle name="40% - Accent1 2" xfId="52"/>
    <cellStyle name="40% - Accent1 2 2" xfId="53"/>
    <cellStyle name="40% - Accent1 2 3" xfId="54"/>
    <cellStyle name="40% - Accent2" xfId="55"/>
    <cellStyle name="40% - Accent2 2" xfId="56"/>
    <cellStyle name="40% - Accent2 2 2" xfId="57"/>
    <cellStyle name="40% - Accent2 2 3" xfId="58"/>
    <cellStyle name="40% - Accent3" xfId="59"/>
    <cellStyle name="40% - Accent3 2" xfId="60"/>
    <cellStyle name="40% - Accent3 2 2" xfId="61"/>
    <cellStyle name="40% - Accent3 2 3" xfId="62"/>
    <cellStyle name="40% - Accent4" xfId="63"/>
    <cellStyle name="40% - Accent4 2" xfId="64"/>
    <cellStyle name="40% - Accent4 2 2" xfId="65"/>
    <cellStyle name="40% - Accent4 2 3" xfId="66"/>
    <cellStyle name="40% - Accent5" xfId="67"/>
    <cellStyle name="40% - Accent5 2" xfId="68"/>
    <cellStyle name="40% - Accent5 2 2" xfId="69"/>
    <cellStyle name="40% - Accent5 2 3" xfId="70"/>
    <cellStyle name="40% - Accent6" xfId="71"/>
    <cellStyle name="40% - Accent6 2" xfId="72"/>
    <cellStyle name="40% - Accent6 2 2" xfId="73"/>
    <cellStyle name="40% - Accent6 2 3" xfId="74"/>
    <cellStyle name="40% no 1. izcēluma" xfId="75"/>
    <cellStyle name="40% no 2. izcēluma" xfId="76"/>
    <cellStyle name="40% no 3. izcēluma" xfId="77"/>
    <cellStyle name="40% no 4. izcēluma" xfId="78"/>
    <cellStyle name="40% no 5. izcēluma" xfId="79"/>
    <cellStyle name="40% no 6. izcēluma" xfId="80"/>
    <cellStyle name="5. izcēlums 2" xfId="81"/>
    <cellStyle name="6. izcēlums 2" xfId="82"/>
    <cellStyle name="60% - Accent1" xfId="83"/>
    <cellStyle name="60% - Accent1 2" xfId="84"/>
    <cellStyle name="60% - Accent1 2 2" xfId="85"/>
    <cellStyle name="60% - Accent1 2 3" xfId="86"/>
    <cellStyle name="60% - Accent2" xfId="87"/>
    <cellStyle name="60% - Accent2 2" xfId="88"/>
    <cellStyle name="60% - Accent2 2 2" xfId="89"/>
    <cellStyle name="60% - Accent2 2 3" xfId="90"/>
    <cellStyle name="60% - Accent3" xfId="91"/>
    <cellStyle name="60% - Accent3 2" xfId="92"/>
    <cellStyle name="60% - Accent3 2 2" xfId="93"/>
    <cellStyle name="60% - Accent3 2 3" xfId="94"/>
    <cellStyle name="60% - Accent4" xfId="95"/>
    <cellStyle name="60% - Accent4 2" xfId="96"/>
    <cellStyle name="60% - Accent4 2 2" xfId="97"/>
    <cellStyle name="60% - Accent4 2 3" xfId="98"/>
    <cellStyle name="60% - Accent5" xfId="99"/>
    <cellStyle name="60% - Accent5 2" xfId="100"/>
    <cellStyle name="60% - Accent5 2 2" xfId="101"/>
    <cellStyle name="60% - Accent5 2 3" xfId="102"/>
    <cellStyle name="60% - Accent6" xfId="103"/>
    <cellStyle name="60% - Accent6 2" xfId="104"/>
    <cellStyle name="60% - Accent6 2 2" xfId="105"/>
    <cellStyle name="60% - Accent6 2 3" xfId="106"/>
    <cellStyle name="60% no 1. izcēluma" xfId="107"/>
    <cellStyle name="60% no 2. izcēluma" xfId="108"/>
    <cellStyle name="60% no 3. izcēluma" xfId="109"/>
    <cellStyle name="60% no 4. izcēluma" xfId="110"/>
    <cellStyle name="60% no 5. izcēluma" xfId="111"/>
    <cellStyle name="60% no 6. izcēluma" xfId="112"/>
    <cellStyle name="Accent1" xfId="113"/>
    <cellStyle name="Accent1 - 20%" xfId="114"/>
    <cellStyle name="Accent1 - 20% 2" xfId="115"/>
    <cellStyle name="Accent1 - 40%" xfId="116"/>
    <cellStyle name="Accent1 - 40% 2" xfId="117"/>
    <cellStyle name="Accent1 - 60%" xfId="118"/>
    <cellStyle name="Accent1 - 60% 2" xfId="119"/>
    <cellStyle name="Accent1 10" xfId="120"/>
    <cellStyle name="Accent1 11" xfId="121"/>
    <cellStyle name="Accent1 12" xfId="122"/>
    <cellStyle name="Accent1 13" xfId="123"/>
    <cellStyle name="Accent1 14" xfId="124"/>
    <cellStyle name="Accent1 15" xfId="125"/>
    <cellStyle name="Accent1 16" xfId="126"/>
    <cellStyle name="Accent1 17" xfId="127"/>
    <cellStyle name="Accent1 18" xfId="128"/>
    <cellStyle name="Accent1 19" xfId="129"/>
    <cellStyle name="Accent1 2" xfId="130"/>
    <cellStyle name="Accent1 20" xfId="131"/>
    <cellStyle name="Accent1 21" xfId="132"/>
    <cellStyle name="Accent1 22" xfId="133"/>
    <cellStyle name="Accent1 23" xfId="134"/>
    <cellStyle name="Accent1 24" xfId="135"/>
    <cellStyle name="Accent1 25" xfId="136"/>
    <cellStyle name="Accent1 26" xfId="137"/>
    <cellStyle name="Accent1 27" xfId="138"/>
    <cellStyle name="Accent1 28" xfId="139"/>
    <cellStyle name="Accent1 29" xfId="140"/>
    <cellStyle name="Accent1 3" xfId="141"/>
    <cellStyle name="Accent1 30" xfId="142"/>
    <cellStyle name="Accent1 31" xfId="143"/>
    <cellStyle name="Accent1 32" xfId="144"/>
    <cellStyle name="Accent1 33" xfId="145"/>
    <cellStyle name="Accent1 34" xfId="146"/>
    <cellStyle name="Accent1 35" xfId="147"/>
    <cellStyle name="Accent1 36" xfId="148"/>
    <cellStyle name="Accent1 37" xfId="149"/>
    <cellStyle name="Accent1 38" xfId="150"/>
    <cellStyle name="Accent1 39" xfId="151"/>
    <cellStyle name="Accent1 4" xfId="152"/>
    <cellStyle name="Accent1 40" xfId="153"/>
    <cellStyle name="Accent1 41" xfId="154"/>
    <cellStyle name="Accent1 42" xfId="155"/>
    <cellStyle name="Accent1 43" xfId="156"/>
    <cellStyle name="Accent1 44" xfId="157"/>
    <cellStyle name="Accent1 45" xfId="158"/>
    <cellStyle name="Accent1 46" xfId="159"/>
    <cellStyle name="Accent1 47" xfId="160"/>
    <cellStyle name="Accent1 48" xfId="161"/>
    <cellStyle name="Accent1 5" xfId="162"/>
    <cellStyle name="Accent1 6" xfId="163"/>
    <cellStyle name="Accent1 7" xfId="164"/>
    <cellStyle name="Accent1 8" xfId="165"/>
    <cellStyle name="Accent1 9" xfId="166"/>
    <cellStyle name="Accent2" xfId="167"/>
    <cellStyle name="Accent2 - 20%" xfId="168"/>
    <cellStyle name="Accent2 - 20% 2" xfId="169"/>
    <cellStyle name="Accent2 - 40%" xfId="170"/>
    <cellStyle name="Accent2 - 40% 2" xfId="171"/>
    <cellStyle name="Accent2 - 60%" xfId="172"/>
    <cellStyle name="Accent2 - 60% 2" xfId="173"/>
    <cellStyle name="Accent2 10" xfId="174"/>
    <cellStyle name="Accent2 11" xfId="175"/>
    <cellStyle name="Accent2 12" xfId="176"/>
    <cellStyle name="Accent2 13" xfId="177"/>
    <cellStyle name="Accent2 14" xfId="178"/>
    <cellStyle name="Accent2 15" xfId="179"/>
    <cellStyle name="Accent2 16" xfId="180"/>
    <cellStyle name="Accent2 17" xfId="181"/>
    <cellStyle name="Accent2 18" xfId="182"/>
    <cellStyle name="Accent2 19" xfId="183"/>
    <cellStyle name="Accent2 2" xfId="184"/>
    <cellStyle name="Accent2 20" xfId="185"/>
    <cellStyle name="Accent2 21" xfId="186"/>
    <cellStyle name="Accent2 22" xfId="187"/>
    <cellStyle name="Accent2 23" xfId="188"/>
    <cellStyle name="Accent2 24" xfId="189"/>
    <cellStyle name="Accent2 25" xfId="190"/>
    <cellStyle name="Accent2 26" xfId="191"/>
    <cellStyle name="Accent2 27" xfId="192"/>
    <cellStyle name="Accent2 28" xfId="193"/>
    <cellStyle name="Accent2 29" xfId="194"/>
    <cellStyle name="Accent2 3" xfId="195"/>
    <cellStyle name="Accent2 30" xfId="196"/>
    <cellStyle name="Accent2 31" xfId="197"/>
    <cellStyle name="Accent2 32" xfId="198"/>
    <cellStyle name="Accent2 33" xfId="199"/>
    <cellStyle name="Accent2 34" xfId="200"/>
    <cellStyle name="Accent2 35" xfId="201"/>
    <cellStyle name="Accent2 36" xfId="202"/>
    <cellStyle name="Accent2 37" xfId="203"/>
    <cellStyle name="Accent2 38" xfId="204"/>
    <cellStyle name="Accent2 39" xfId="205"/>
    <cellStyle name="Accent2 4" xfId="206"/>
    <cellStyle name="Accent2 40" xfId="207"/>
    <cellStyle name="Accent2 41" xfId="208"/>
    <cellStyle name="Accent2 42" xfId="209"/>
    <cellStyle name="Accent2 43" xfId="210"/>
    <cellStyle name="Accent2 44" xfId="211"/>
    <cellStyle name="Accent2 45" xfId="212"/>
    <cellStyle name="Accent2 46" xfId="213"/>
    <cellStyle name="Accent2 47" xfId="214"/>
    <cellStyle name="Accent2 48" xfId="215"/>
    <cellStyle name="Accent2 5" xfId="216"/>
    <cellStyle name="Accent2 6" xfId="217"/>
    <cellStyle name="Accent2 7" xfId="218"/>
    <cellStyle name="Accent2 8" xfId="219"/>
    <cellStyle name="Accent2 9" xfId="220"/>
    <cellStyle name="Accent3" xfId="221"/>
    <cellStyle name="Accent3 - 20%" xfId="222"/>
    <cellStyle name="Accent3 - 20% 2" xfId="223"/>
    <cellStyle name="Accent3 - 40%" xfId="224"/>
    <cellStyle name="Accent3 - 40% 2" xfId="225"/>
    <cellStyle name="Accent3 - 60%" xfId="226"/>
    <cellStyle name="Accent3 - 60% 2" xfId="227"/>
    <cellStyle name="Accent3 10" xfId="228"/>
    <cellStyle name="Accent3 11" xfId="229"/>
    <cellStyle name="Accent3 12" xfId="230"/>
    <cellStyle name="Accent3 13" xfId="231"/>
    <cellStyle name="Accent3 14" xfId="232"/>
    <cellStyle name="Accent3 15" xfId="233"/>
    <cellStyle name="Accent3 16" xfId="234"/>
    <cellStyle name="Accent3 17" xfId="235"/>
    <cellStyle name="Accent3 18" xfId="236"/>
    <cellStyle name="Accent3 19" xfId="237"/>
    <cellStyle name="Accent3 2" xfId="238"/>
    <cellStyle name="Accent3 2 2" xfId="239"/>
    <cellStyle name="Accent3 2 3" xfId="240"/>
    <cellStyle name="Accent3 20" xfId="241"/>
    <cellStyle name="Accent3 21" xfId="242"/>
    <cellStyle name="Accent3 22" xfId="243"/>
    <cellStyle name="Accent3 23" xfId="244"/>
    <cellStyle name="Accent3 24" xfId="245"/>
    <cellStyle name="Accent3 25" xfId="246"/>
    <cellStyle name="Accent3 26" xfId="247"/>
    <cellStyle name="Accent3 27" xfId="248"/>
    <cellStyle name="Accent3 28" xfId="249"/>
    <cellStyle name="Accent3 29" xfId="250"/>
    <cellStyle name="Accent3 3" xfId="251"/>
    <cellStyle name="Accent3 30" xfId="252"/>
    <cellStyle name="Accent3 31" xfId="253"/>
    <cellStyle name="Accent3 32" xfId="254"/>
    <cellStyle name="Accent3 33" xfId="255"/>
    <cellStyle name="Accent3 34" xfId="256"/>
    <cellStyle name="Accent3 35" xfId="257"/>
    <cellStyle name="Accent3 36" xfId="258"/>
    <cellStyle name="Accent3 37" xfId="259"/>
    <cellStyle name="Accent3 38" xfId="260"/>
    <cellStyle name="Accent3 39" xfId="261"/>
    <cellStyle name="Accent3 4" xfId="262"/>
    <cellStyle name="Accent3 4 2" xfId="263"/>
    <cellStyle name="Accent3 40" xfId="264"/>
    <cellStyle name="Accent3 41" xfId="265"/>
    <cellStyle name="Accent3 42" xfId="266"/>
    <cellStyle name="Accent3 43" xfId="267"/>
    <cellStyle name="Accent3 44" xfId="268"/>
    <cellStyle name="Accent3 45" xfId="269"/>
    <cellStyle name="Accent3 46" xfId="270"/>
    <cellStyle name="Accent3 47" xfId="271"/>
    <cellStyle name="Accent3 48" xfId="272"/>
    <cellStyle name="Accent3 5" xfId="273"/>
    <cellStyle name="Accent3 6" xfId="274"/>
    <cellStyle name="Accent3 7" xfId="275"/>
    <cellStyle name="Accent3 8" xfId="276"/>
    <cellStyle name="Accent3 9" xfId="277"/>
    <cellStyle name="Accent4" xfId="278"/>
    <cellStyle name="Accent4 - 20%" xfId="279"/>
    <cellStyle name="Accent4 - 20% 2" xfId="280"/>
    <cellStyle name="Accent4 - 40%" xfId="281"/>
    <cellStyle name="Accent4 - 40% 2" xfId="282"/>
    <cellStyle name="Accent4 - 60%" xfId="283"/>
    <cellStyle name="Accent4 - 60% 2" xfId="284"/>
    <cellStyle name="Accent4 10" xfId="285"/>
    <cellStyle name="Accent4 11" xfId="286"/>
    <cellStyle name="Accent4 12" xfId="287"/>
    <cellStyle name="Accent4 13" xfId="288"/>
    <cellStyle name="Accent4 14" xfId="289"/>
    <cellStyle name="Accent4 15" xfId="290"/>
    <cellStyle name="Accent4 16" xfId="291"/>
    <cellStyle name="Accent4 17" xfId="292"/>
    <cellStyle name="Accent4 18" xfId="293"/>
    <cellStyle name="Accent4 19" xfId="294"/>
    <cellStyle name="Accent4 2" xfId="295"/>
    <cellStyle name="Accent4 2 2" xfId="296"/>
    <cellStyle name="Accent4 2 3" xfId="297"/>
    <cellStyle name="Accent4 20" xfId="298"/>
    <cellStyle name="Accent4 21" xfId="299"/>
    <cellStyle name="Accent4 22" xfId="300"/>
    <cellStyle name="Accent4 23" xfId="301"/>
    <cellStyle name="Accent4 24" xfId="302"/>
    <cellStyle name="Accent4 25" xfId="303"/>
    <cellStyle name="Accent4 26" xfId="304"/>
    <cellStyle name="Accent4 27" xfId="305"/>
    <cellStyle name="Accent4 28" xfId="306"/>
    <cellStyle name="Accent4 29" xfId="307"/>
    <cellStyle name="Accent4 3" xfId="308"/>
    <cellStyle name="Accent4 30" xfId="309"/>
    <cellStyle name="Accent4 31" xfId="310"/>
    <cellStyle name="Accent4 32" xfId="311"/>
    <cellStyle name="Accent4 33" xfId="312"/>
    <cellStyle name="Accent4 34" xfId="313"/>
    <cellStyle name="Accent4 35" xfId="314"/>
    <cellStyle name="Accent4 36" xfId="315"/>
    <cellStyle name="Accent4 37" xfId="316"/>
    <cellStyle name="Accent4 38" xfId="317"/>
    <cellStyle name="Accent4 39" xfId="318"/>
    <cellStyle name="Accent4 4" xfId="319"/>
    <cellStyle name="Accent4 4 2" xfId="320"/>
    <cellStyle name="Accent4 40" xfId="321"/>
    <cellStyle name="Accent4 41" xfId="322"/>
    <cellStyle name="Accent4 42" xfId="323"/>
    <cellStyle name="Accent4 43" xfId="324"/>
    <cellStyle name="Accent4 44" xfId="325"/>
    <cellStyle name="Accent4 45" xfId="326"/>
    <cellStyle name="Accent4 46" xfId="327"/>
    <cellStyle name="Accent4 47" xfId="328"/>
    <cellStyle name="Accent4 48" xfId="329"/>
    <cellStyle name="Accent4 5" xfId="330"/>
    <cellStyle name="Accent4 6" xfId="331"/>
    <cellStyle name="Accent4 7" xfId="332"/>
    <cellStyle name="Accent4 8" xfId="333"/>
    <cellStyle name="Accent4 9" xfId="334"/>
    <cellStyle name="Accent5" xfId="335"/>
    <cellStyle name="Accent5 - 20%" xfId="336"/>
    <cellStyle name="Accent5 - 20% 2" xfId="337"/>
    <cellStyle name="Accent5 - 40%" xfId="338"/>
    <cellStyle name="Accent5 - 60%" xfId="339"/>
    <cellStyle name="Accent5 - 60% 2" xfId="340"/>
    <cellStyle name="Accent5 10" xfId="341"/>
    <cellStyle name="Accent5 11" xfId="342"/>
    <cellStyle name="Accent5 12" xfId="343"/>
    <cellStyle name="Accent5 13" xfId="344"/>
    <cellStyle name="Accent5 14" xfId="345"/>
    <cellStyle name="Accent5 15" xfId="346"/>
    <cellStyle name="Accent5 16" xfId="347"/>
    <cellStyle name="Accent5 17" xfId="348"/>
    <cellStyle name="Accent5 18" xfId="349"/>
    <cellStyle name="Accent5 19" xfId="350"/>
    <cellStyle name="Accent5 2" xfId="351"/>
    <cellStyle name="Accent5 2 2" xfId="352"/>
    <cellStyle name="Accent5 2 3" xfId="353"/>
    <cellStyle name="Accent5 20" xfId="354"/>
    <cellStyle name="Accent5 21" xfId="355"/>
    <cellStyle name="Accent5 22" xfId="356"/>
    <cellStyle name="Accent5 23" xfId="357"/>
    <cellStyle name="Accent5 24" xfId="358"/>
    <cellStyle name="Accent5 25" xfId="359"/>
    <cellStyle name="Accent5 26" xfId="360"/>
    <cellStyle name="Accent5 27" xfId="361"/>
    <cellStyle name="Accent5 28" xfId="362"/>
    <cellStyle name="Accent5 29" xfId="363"/>
    <cellStyle name="Accent5 3" xfId="364"/>
    <cellStyle name="Accent5 30" xfId="365"/>
    <cellStyle name="Accent5 31" xfId="366"/>
    <cellStyle name="Accent5 32" xfId="367"/>
    <cellStyle name="Accent5 33" xfId="368"/>
    <cellStyle name="Accent5 34" xfId="369"/>
    <cellStyle name="Accent5 35" xfId="370"/>
    <cellStyle name="Accent5 36" xfId="371"/>
    <cellStyle name="Accent5 37" xfId="372"/>
    <cellStyle name="Accent5 38" xfId="373"/>
    <cellStyle name="Accent5 39" xfId="374"/>
    <cellStyle name="Accent5 4" xfId="375"/>
    <cellStyle name="Accent5 4 2" xfId="376"/>
    <cellStyle name="Accent5 40" xfId="377"/>
    <cellStyle name="Accent5 41" xfId="378"/>
    <cellStyle name="Accent5 42" xfId="379"/>
    <cellStyle name="Accent5 43" xfId="380"/>
    <cellStyle name="Accent5 44" xfId="381"/>
    <cellStyle name="Accent5 45" xfId="382"/>
    <cellStyle name="Accent5 46" xfId="383"/>
    <cellStyle name="Accent5 47" xfId="384"/>
    <cellStyle name="Accent5 48" xfId="385"/>
    <cellStyle name="Accent5 5" xfId="386"/>
    <cellStyle name="Accent5 6" xfId="387"/>
    <cellStyle name="Accent5 7" xfId="388"/>
    <cellStyle name="Accent5 8" xfId="389"/>
    <cellStyle name="Accent5 9" xfId="390"/>
    <cellStyle name="Accent6" xfId="391"/>
    <cellStyle name="Accent6 - 20%" xfId="392"/>
    <cellStyle name="Accent6 - 40%" xfId="393"/>
    <cellStyle name="Accent6 - 40% 2" xfId="394"/>
    <cellStyle name="Accent6 - 60%" xfId="395"/>
    <cellStyle name="Accent6 - 60% 2" xfId="396"/>
    <cellStyle name="Accent6 10" xfId="397"/>
    <cellStyle name="Accent6 11" xfId="398"/>
    <cellStyle name="Accent6 12" xfId="399"/>
    <cellStyle name="Accent6 13" xfId="400"/>
    <cellStyle name="Accent6 14" xfId="401"/>
    <cellStyle name="Accent6 15" xfId="402"/>
    <cellStyle name="Accent6 16" xfId="403"/>
    <cellStyle name="Accent6 17" xfId="404"/>
    <cellStyle name="Accent6 18" xfId="405"/>
    <cellStyle name="Accent6 19" xfId="406"/>
    <cellStyle name="Accent6 2" xfId="407"/>
    <cellStyle name="Accent6 2 2" xfId="408"/>
    <cellStyle name="Accent6 2 3" xfId="409"/>
    <cellStyle name="Accent6 20" xfId="410"/>
    <cellStyle name="Accent6 21" xfId="411"/>
    <cellStyle name="Accent6 22" xfId="412"/>
    <cellStyle name="Accent6 23" xfId="413"/>
    <cellStyle name="Accent6 24" xfId="414"/>
    <cellStyle name="Accent6 25" xfId="415"/>
    <cellStyle name="Accent6 26" xfId="416"/>
    <cellStyle name="Accent6 27" xfId="417"/>
    <cellStyle name="Accent6 28" xfId="418"/>
    <cellStyle name="Accent6 29" xfId="419"/>
    <cellStyle name="Accent6 3" xfId="420"/>
    <cellStyle name="Accent6 30" xfId="421"/>
    <cellStyle name="Accent6 31" xfId="422"/>
    <cellStyle name="Accent6 32" xfId="423"/>
    <cellStyle name="Accent6 33" xfId="424"/>
    <cellStyle name="Accent6 34" xfId="425"/>
    <cellStyle name="Accent6 35" xfId="426"/>
    <cellStyle name="Accent6 36" xfId="427"/>
    <cellStyle name="Accent6 37" xfId="428"/>
    <cellStyle name="Accent6 38" xfId="429"/>
    <cellStyle name="Accent6 39" xfId="430"/>
    <cellStyle name="Accent6 4" xfId="431"/>
    <cellStyle name="Accent6 4 2" xfId="432"/>
    <cellStyle name="Accent6 40" xfId="433"/>
    <cellStyle name="Accent6 41" xfId="434"/>
    <cellStyle name="Accent6 42" xfId="435"/>
    <cellStyle name="Accent6 43" xfId="436"/>
    <cellStyle name="Accent6 44" xfId="437"/>
    <cellStyle name="Accent6 45" xfId="438"/>
    <cellStyle name="Accent6 46" xfId="439"/>
    <cellStyle name="Accent6 47" xfId="440"/>
    <cellStyle name="Accent6 48" xfId="441"/>
    <cellStyle name="Accent6 5" xfId="442"/>
    <cellStyle name="Accent6 6" xfId="443"/>
    <cellStyle name="Accent6 7" xfId="444"/>
    <cellStyle name="Accent6 8" xfId="445"/>
    <cellStyle name="Accent6 9" xfId="446"/>
    <cellStyle name="Aprēķināšana 2" xfId="447"/>
    <cellStyle name="Bad" xfId="448"/>
    <cellStyle name="Bad 2" xfId="449"/>
    <cellStyle name="Bad 2 2" xfId="450"/>
    <cellStyle name="Bad 2 3" xfId="451"/>
    <cellStyle name="Bad 3" xfId="452"/>
    <cellStyle name="Brīdinājuma teksts 2" xfId="453"/>
    <cellStyle name="Calculation" xfId="454"/>
    <cellStyle name="Calculation 2" xfId="455"/>
    <cellStyle name="Calculation 2 2" xfId="456"/>
    <cellStyle name="Calculation 2 3" xfId="457"/>
    <cellStyle name="Calculation 2 4" xfId="458"/>
    <cellStyle name="Calculation 3" xfId="459"/>
    <cellStyle name="Calculation 4" xfId="460"/>
    <cellStyle name="Check Cell" xfId="461"/>
    <cellStyle name="Check Cell 2" xfId="462"/>
    <cellStyle name="Check Cell 2 2" xfId="463"/>
    <cellStyle name="Check Cell 2 3" xfId="464"/>
    <cellStyle name="Check Cell 3" xfId="465"/>
    <cellStyle name="Comma" xfId="466"/>
    <cellStyle name="Comma [0]" xfId="467"/>
    <cellStyle name="Comma 2" xfId="468"/>
    <cellStyle name="Comma 2 2" xfId="469"/>
    <cellStyle name="Comma 3" xfId="470"/>
    <cellStyle name="Currency" xfId="471"/>
    <cellStyle name="Currency [0]" xfId="472"/>
    <cellStyle name="Datumi" xfId="473"/>
    <cellStyle name="Emphasis 1" xfId="474"/>
    <cellStyle name="Emphasis 1 2" xfId="475"/>
    <cellStyle name="Emphasis 2" xfId="476"/>
    <cellStyle name="Emphasis 2 2" xfId="477"/>
    <cellStyle name="Emphasis 3" xfId="478"/>
    <cellStyle name="Excel Built-in Normal" xfId="479"/>
    <cellStyle name="exo" xfId="480"/>
    <cellStyle name="exo 2" xfId="481"/>
    <cellStyle name="exo 3" xfId="482"/>
    <cellStyle name="Explanatory Text" xfId="483"/>
    <cellStyle name="Explanatory Text 2" xfId="484"/>
    <cellStyle name="Explanatory Text 2 2" xfId="485"/>
    <cellStyle name="Explanatory Text 2 3" xfId="486"/>
    <cellStyle name="Good" xfId="487"/>
    <cellStyle name="Good 2" xfId="488"/>
    <cellStyle name="Good 2 2" xfId="489"/>
    <cellStyle name="Good 2 3" xfId="490"/>
    <cellStyle name="Good 3" xfId="491"/>
    <cellStyle name="Heading 1" xfId="492"/>
    <cellStyle name="Heading 1 2" xfId="493"/>
    <cellStyle name="Heading 2" xfId="494"/>
    <cellStyle name="Heading 2 2" xfId="495"/>
    <cellStyle name="Heading 2 2 2" xfId="496"/>
    <cellStyle name="Heading 2 2 3" xfId="497"/>
    <cellStyle name="Heading 2 3" xfId="498"/>
    <cellStyle name="Heading 3" xfId="499"/>
    <cellStyle name="Heading 3 2" xfId="500"/>
    <cellStyle name="Heading 3 2 2" xfId="501"/>
    <cellStyle name="Heading 3 2 2 2" xfId="502"/>
    <cellStyle name="Heading 3 2 3" xfId="503"/>
    <cellStyle name="Heading 3 2 4" xfId="504"/>
    <cellStyle name="Heading 3 3" xfId="505"/>
    <cellStyle name="Heading 3 3 2" xfId="506"/>
    <cellStyle name="Heading 4" xfId="507"/>
    <cellStyle name="Heading 4 2" xfId="508"/>
    <cellStyle name="Hyperlink 2" xfId="509"/>
    <cellStyle name="Hyperlink 3" xfId="510"/>
    <cellStyle name="Ievade 2" xfId="511"/>
    <cellStyle name="Input" xfId="512"/>
    <cellStyle name="Input 2" xfId="513"/>
    <cellStyle name="Input 2 2" xfId="514"/>
    <cellStyle name="Input 2 3" xfId="515"/>
    <cellStyle name="Input 2 4" xfId="516"/>
    <cellStyle name="Input 3" xfId="517"/>
    <cellStyle name="Input 4" xfId="518"/>
    <cellStyle name="Izvade 2" xfId="519"/>
    <cellStyle name="Koefic." xfId="520"/>
    <cellStyle name="Koefic. 2" xfId="521"/>
    <cellStyle name="Koefic. 3" xfId="522"/>
    <cellStyle name="Komats 2" xfId="523"/>
    <cellStyle name="Kopsumma 2" xfId="524"/>
    <cellStyle name="Labs 2" xfId="525"/>
    <cellStyle name="Linked Cell" xfId="526"/>
    <cellStyle name="Linked Cell 2" xfId="527"/>
    <cellStyle name="Linked Cell 2 2" xfId="528"/>
    <cellStyle name="Linked Cell 2 3" xfId="529"/>
    <cellStyle name="Linked Cell 3" xfId="530"/>
    <cellStyle name="Neitrāls 2" xfId="531"/>
    <cellStyle name="Neutral" xfId="532"/>
    <cellStyle name="Neutral 2" xfId="533"/>
    <cellStyle name="Neutral 2 2" xfId="534"/>
    <cellStyle name="Neutral 2 3" xfId="535"/>
    <cellStyle name="Neutral 3" xfId="536"/>
    <cellStyle name="Normal 10" xfId="537"/>
    <cellStyle name="Normal 10 2" xfId="538"/>
    <cellStyle name="Normal 10 2 2" xfId="539"/>
    <cellStyle name="Normal 10 3" xfId="540"/>
    <cellStyle name="Normal 10 4" xfId="541"/>
    <cellStyle name="Normal 11" xfId="542"/>
    <cellStyle name="Normal 11 2" xfId="543"/>
    <cellStyle name="Normal 11 2 2" xfId="544"/>
    <cellStyle name="Normal 11 3" xfId="545"/>
    <cellStyle name="Normal 12" xfId="546"/>
    <cellStyle name="Normal 12 2" xfId="547"/>
    <cellStyle name="Normal 12 2 2" xfId="548"/>
    <cellStyle name="Normal 12 3" xfId="549"/>
    <cellStyle name="Normal 13" xfId="550"/>
    <cellStyle name="Normal 13 2" xfId="551"/>
    <cellStyle name="Normal 13 2 2" xfId="552"/>
    <cellStyle name="Normal 13 3" xfId="553"/>
    <cellStyle name="Normal 14" xfId="554"/>
    <cellStyle name="Normal 14 2" xfId="555"/>
    <cellStyle name="Normal 14 2 2" xfId="556"/>
    <cellStyle name="Normal 14 3" xfId="557"/>
    <cellStyle name="Normal 15" xfId="558"/>
    <cellStyle name="Normal 15 2" xfId="559"/>
    <cellStyle name="Normal 15 2 2" xfId="560"/>
    <cellStyle name="Normal 15 3" xfId="561"/>
    <cellStyle name="Normal 16" xfId="562"/>
    <cellStyle name="Normal 16 2" xfId="563"/>
    <cellStyle name="Normal 16 2 2" xfId="564"/>
    <cellStyle name="Normal 16 3" xfId="565"/>
    <cellStyle name="Normal 17" xfId="566"/>
    <cellStyle name="Normal 17 2" xfId="567"/>
    <cellStyle name="Normal 17 3" xfId="568"/>
    <cellStyle name="Normal 18" xfId="569"/>
    <cellStyle name="Normal 18 2" xfId="570"/>
    <cellStyle name="Normal 19" xfId="571"/>
    <cellStyle name="Normal 19 2" xfId="572"/>
    <cellStyle name="Normal 19 3" xfId="573"/>
    <cellStyle name="Normal 2" xfId="574"/>
    <cellStyle name="Normal 2 2" xfId="575"/>
    <cellStyle name="Normal 2 2 2" xfId="576"/>
    <cellStyle name="Normal 2 2 3" xfId="577"/>
    <cellStyle name="Normal 2 3" xfId="578"/>
    <cellStyle name="Normal 2 3 2" xfId="579"/>
    <cellStyle name="Normal 2 4" xfId="580"/>
    <cellStyle name="Normal 2 5" xfId="581"/>
    <cellStyle name="Normal 20" xfId="582"/>
    <cellStyle name="Normal 20 2" xfId="583"/>
    <cellStyle name="Normal 20 2 2" xfId="584"/>
    <cellStyle name="Normal 20 3" xfId="585"/>
    <cellStyle name="Normal 21" xfId="586"/>
    <cellStyle name="Normal 21 2" xfId="587"/>
    <cellStyle name="Normal 21 2 2" xfId="588"/>
    <cellStyle name="Normal 21 3" xfId="589"/>
    <cellStyle name="Normal 22" xfId="590"/>
    <cellStyle name="Normal 22 2" xfId="591"/>
    <cellStyle name="Normal 23" xfId="592"/>
    <cellStyle name="Normal 23 2" xfId="593"/>
    <cellStyle name="Normal 24" xfId="594"/>
    <cellStyle name="Normal 25" xfId="595"/>
    <cellStyle name="Normal 26" xfId="596"/>
    <cellStyle name="Normal 27" xfId="597"/>
    <cellStyle name="Normal 28" xfId="598"/>
    <cellStyle name="Normal 28 3" xfId="599"/>
    <cellStyle name="Normal 29" xfId="600"/>
    <cellStyle name="Normal 3" xfId="601"/>
    <cellStyle name="Normal 3 2" xfId="602"/>
    <cellStyle name="Normal 3 2 2" xfId="603"/>
    <cellStyle name="Normal 3 3" xfId="604"/>
    <cellStyle name="Normal 3 3 2" xfId="605"/>
    <cellStyle name="Normal 3 4" xfId="606"/>
    <cellStyle name="Normal 3 4 2" xfId="607"/>
    <cellStyle name="Normal 3 5" xfId="608"/>
    <cellStyle name="Normal 3 6" xfId="609"/>
    <cellStyle name="Normal 3 7" xfId="610"/>
    <cellStyle name="Normal 3 8" xfId="611"/>
    <cellStyle name="Normal 30" xfId="612"/>
    <cellStyle name="Normal 31" xfId="613"/>
    <cellStyle name="Normal 32" xfId="614"/>
    <cellStyle name="Normal 33" xfId="615"/>
    <cellStyle name="Normal 34" xfId="616"/>
    <cellStyle name="Normal 34 2" xfId="617"/>
    <cellStyle name="Normal 35" xfId="618"/>
    <cellStyle name="Normal 36" xfId="619"/>
    <cellStyle name="Normal 4" xfId="620"/>
    <cellStyle name="Normal 5" xfId="621"/>
    <cellStyle name="Normal 5 2" xfId="622"/>
    <cellStyle name="Normal 5 2 2" xfId="623"/>
    <cellStyle name="Normal 5 2 3" xfId="624"/>
    <cellStyle name="Normal 5 3" xfId="625"/>
    <cellStyle name="Normal 5 3 2" xfId="626"/>
    <cellStyle name="Normal 5 3 3" xfId="627"/>
    <cellStyle name="Normal 6" xfId="628"/>
    <cellStyle name="Normal 6 2" xfId="629"/>
    <cellStyle name="Normal 7" xfId="630"/>
    <cellStyle name="Normal 7 2" xfId="631"/>
    <cellStyle name="Normal 7 3" xfId="632"/>
    <cellStyle name="Normal 7 3 2" xfId="633"/>
    <cellStyle name="Normal 8" xfId="634"/>
    <cellStyle name="Normal 8 2" xfId="635"/>
    <cellStyle name="Normal 8 2 2" xfId="636"/>
    <cellStyle name="Normal 8 3" xfId="637"/>
    <cellStyle name="Normal 8 4" xfId="638"/>
    <cellStyle name="Normal 9" xfId="639"/>
    <cellStyle name="Normal 9 2" xfId="640"/>
    <cellStyle name="Normal 9 2 2" xfId="641"/>
    <cellStyle name="Normal 9 3" xfId="642"/>
    <cellStyle name="Normal 9 4" xfId="643"/>
    <cellStyle name="Normal_PROJEKTI_2016_PLĀNS_Aija un Inese" xfId="644"/>
    <cellStyle name="Normal_Sadale_2009._Int.sk._normatīvs" xfId="645"/>
    <cellStyle name="Normal_Specbudz.kopsavilkums 2006.g un korekc." xfId="646"/>
    <cellStyle name="Nosaukums 2" xfId="647"/>
    <cellStyle name="Note" xfId="648"/>
    <cellStyle name="Note 2" xfId="649"/>
    <cellStyle name="Note 2 2" xfId="650"/>
    <cellStyle name="Note 2 2 2" xfId="651"/>
    <cellStyle name="Note 2 3" xfId="652"/>
    <cellStyle name="Note 2 4" xfId="653"/>
    <cellStyle name="Note 2 5" xfId="654"/>
    <cellStyle name="Note 3" xfId="655"/>
    <cellStyle name="Note 4" xfId="656"/>
    <cellStyle name="Note 5" xfId="657"/>
    <cellStyle name="Note 6" xfId="658"/>
    <cellStyle name="Note 7" xfId="659"/>
    <cellStyle name="Output" xfId="660"/>
    <cellStyle name="Output 2" xfId="661"/>
    <cellStyle name="Output 2 2" xfId="662"/>
    <cellStyle name="Output 2 3" xfId="663"/>
    <cellStyle name="Output 3" xfId="664"/>
    <cellStyle name="Output 4" xfId="665"/>
    <cellStyle name="Parastais 13" xfId="666"/>
    <cellStyle name="Parastais 2" xfId="667"/>
    <cellStyle name="Parastais 2 2" xfId="668"/>
    <cellStyle name="Parastais 2 3" xfId="669"/>
    <cellStyle name="Parastais 2_FMRik_260209_marts_sad1II.variants" xfId="670"/>
    <cellStyle name="Parastais 3" xfId="671"/>
    <cellStyle name="Parastais 3 2" xfId="672"/>
    <cellStyle name="Parastais 4" xfId="673"/>
    <cellStyle name="Parastais 5" xfId="674"/>
    <cellStyle name="Parastais 6" xfId="675"/>
    <cellStyle name="Parastais_arvalstu_ienemumi_12_05_2005" xfId="676"/>
    <cellStyle name="Parasts 2" xfId="677"/>
    <cellStyle name="Parasts 2 2" xfId="678"/>
    <cellStyle name="Parasts 2 3" xfId="679"/>
    <cellStyle name="Parasts 3" xfId="680"/>
    <cellStyle name="Parasts 3 2" xfId="681"/>
    <cellStyle name="Parasts 3 3" xfId="682"/>
    <cellStyle name="Parasts 4" xfId="683"/>
    <cellStyle name="Parasts 5" xfId="684"/>
    <cellStyle name="Paskaidrojošs teksts 2" xfId="685"/>
    <cellStyle name="Pārbaudes šūna 2" xfId="686"/>
    <cellStyle name="Percent" xfId="687"/>
    <cellStyle name="Percent 2" xfId="688"/>
    <cellStyle name="Percent 2 2" xfId="689"/>
    <cellStyle name="Percent 2 3" xfId="690"/>
    <cellStyle name="Percent 3" xfId="691"/>
    <cellStyle name="Percent 3 2" xfId="692"/>
    <cellStyle name="Percent 4" xfId="693"/>
    <cellStyle name="Percent 5" xfId="694"/>
    <cellStyle name="Pie??m." xfId="695"/>
    <cellStyle name="Pie??m. 2" xfId="696"/>
    <cellStyle name="Pie??m. 3" xfId="697"/>
    <cellStyle name="Pie?æm." xfId="698"/>
    <cellStyle name="Pieņęm." xfId="699"/>
    <cellStyle name="Pieņēm." xfId="700"/>
    <cellStyle name="Piezīme 2" xfId="701"/>
    <cellStyle name="Procenti 2" xfId="702"/>
    <cellStyle name="Saistītā šūna" xfId="703"/>
    <cellStyle name="SAPBEXaggData" xfId="704"/>
    <cellStyle name="SAPBEXaggData 2" xfId="705"/>
    <cellStyle name="SAPBEXaggData 2 2" xfId="706"/>
    <cellStyle name="SAPBEXaggData 2 3" xfId="707"/>
    <cellStyle name="SAPBEXaggData 2 4" xfId="708"/>
    <cellStyle name="SAPBEXaggData 3" xfId="709"/>
    <cellStyle name="SAPBEXaggData 4" xfId="710"/>
    <cellStyle name="SAPBEXaggData 5" xfId="711"/>
    <cellStyle name="SAPBEXaggData 6" xfId="712"/>
    <cellStyle name="SAPBEXaggDataEmph" xfId="713"/>
    <cellStyle name="SAPBEXaggDataEmph 2" xfId="714"/>
    <cellStyle name="SAPBEXaggDataEmph 2 2" xfId="715"/>
    <cellStyle name="SAPBEXaggDataEmph 2 3" xfId="716"/>
    <cellStyle name="SAPBEXaggDataEmph 2 4" xfId="717"/>
    <cellStyle name="SAPBEXaggDataEmph 3" xfId="718"/>
    <cellStyle name="SAPBEXaggDataEmph 4" xfId="719"/>
    <cellStyle name="SAPBEXaggDataEmph 5" xfId="720"/>
    <cellStyle name="SAPBEXaggItem" xfId="721"/>
    <cellStyle name="SAPBEXaggItem 2" xfId="722"/>
    <cellStyle name="SAPBEXaggItem 2 2" xfId="723"/>
    <cellStyle name="SAPBEXaggItem 2 3" xfId="724"/>
    <cellStyle name="SAPBEXaggItem 2 4" xfId="725"/>
    <cellStyle name="SAPBEXaggItem 3" xfId="726"/>
    <cellStyle name="SAPBEXaggItem 4" xfId="727"/>
    <cellStyle name="SAPBEXaggItem 5" xfId="728"/>
    <cellStyle name="SAPBEXaggItem 6" xfId="729"/>
    <cellStyle name="SAPBEXaggItem 7" xfId="730"/>
    <cellStyle name="SAPBEXaggItemX" xfId="731"/>
    <cellStyle name="SAPBEXaggItemX 2" xfId="732"/>
    <cellStyle name="SAPBEXaggItemX 2 2" xfId="733"/>
    <cellStyle name="SAPBEXaggItemX 2 3" xfId="734"/>
    <cellStyle name="SAPBEXaggItemX 2 4" xfId="735"/>
    <cellStyle name="SAPBEXaggItemX 3" xfId="736"/>
    <cellStyle name="SAPBEXaggItemX 4" xfId="737"/>
    <cellStyle name="SAPBEXaggItemX 5" xfId="738"/>
    <cellStyle name="SAPBEXchaText" xfId="739"/>
    <cellStyle name="SAPBEXchaText 2" xfId="740"/>
    <cellStyle name="SAPBEXchaText 2 2" xfId="741"/>
    <cellStyle name="SAPBEXchaText 2 3" xfId="742"/>
    <cellStyle name="SAPBEXchaText 3" xfId="743"/>
    <cellStyle name="SAPBEXchaText 3 2" xfId="744"/>
    <cellStyle name="SAPBEXchaText 4" xfId="745"/>
    <cellStyle name="SAPBEXchaText 5" xfId="746"/>
    <cellStyle name="SAPBEXchaText 6" xfId="747"/>
    <cellStyle name="SAPBEXchaText 7" xfId="748"/>
    <cellStyle name="SAPBEXchaText 8" xfId="749"/>
    <cellStyle name="SAPBEXexcBad7" xfId="750"/>
    <cellStyle name="SAPBEXexcBad7 2" xfId="751"/>
    <cellStyle name="SAPBEXexcBad7 2 2" xfId="752"/>
    <cellStyle name="SAPBEXexcBad7 2 3" xfId="753"/>
    <cellStyle name="SAPBEXexcBad7 2 4" xfId="754"/>
    <cellStyle name="SAPBEXexcBad7 3" xfId="755"/>
    <cellStyle name="SAPBEXexcBad7 4" xfId="756"/>
    <cellStyle name="SAPBEXexcBad8" xfId="757"/>
    <cellStyle name="SAPBEXexcBad8 2" xfId="758"/>
    <cellStyle name="SAPBEXexcBad8 2 2" xfId="759"/>
    <cellStyle name="SAPBEXexcBad8 2 3" xfId="760"/>
    <cellStyle name="SAPBEXexcBad8 2 4" xfId="761"/>
    <cellStyle name="SAPBEXexcBad8 3" xfId="762"/>
    <cellStyle name="SAPBEXexcBad8 4" xfId="763"/>
    <cellStyle name="SAPBEXexcBad9" xfId="764"/>
    <cellStyle name="SAPBEXexcBad9 2" xfId="765"/>
    <cellStyle name="SAPBEXexcBad9 2 2" xfId="766"/>
    <cellStyle name="SAPBEXexcBad9 2 3" xfId="767"/>
    <cellStyle name="SAPBEXexcBad9 2 4" xfId="768"/>
    <cellStyle name="SAPBEXexcBad9 3" xfId="769"/>
    <cellStyle name="SAPBEXexcBad9 4" xfId="770"/>
    <cellStyle name="SAPBEXexcCritical4" xfId="771"/>
    <cellStyle name="SAPBEXexcCritical4 2" xfId="772"/>
    <cellStyle name="SAPBEXexcCritical4 2 2" xfId="773"/>
    <cellStyle name="SAPBEXexcCritical4 2 3" xfId="774"/>
    <cellStyle name="SAPBEXexcCritical4 2 4" xfId="775"/>
    <cellStyle name="SAPBEXexcCritical4 3" xfId="776"/>
    <cellStyle name="SAPBEXexcCritical4 4" xfId="777"/>
    <cellStyle name="SAPBEXexcCritical5" xfId="778"/>
    <cellStyle name="SAPBEXexcCritical5 2" xfId="779"/>
    <cellStyle name="SAPBEXexcCritical5 2 2" xfId="780"/>
    <cellStyle name="SAPBEXexcCritical5 2 3" xfId="781"/>
    <cellStyle name="SAPBEXexcCritical5 2 4" xfId="782"/>
    <cellStyle name="SAPBEXexcCritical5 3" xfId="783"/>
    <cellStyle name="SAPBEXexcCritical5 4" xfId="784"/>
    <cellStyle name="SAPBEXexcCritical6" xfId="785"/>
    <cellStyle name="SAPBEXexcCritical6 2" xfId="786"/>
    <cellStyle name="SAPBEXexcCritical6 2 2" xfId="787"/>
    <cellStyle name="SAPBEXexcCritical6 2 3" xfId="788"/>
    <cellStyle name="SAPBEXexcCritical6 2 4" xfId="789"/>
    <cellStyle name="SAPBEXexcCritical6 3" xfId="790"/>
    <cellStyle name="SAPBEXexcCritical6 4" xfId="791"/>
    <cellStyle name="SAPBEXexcGood1" xfId="792"/>
    <cellStyle name="SAPBEXexcGood1 2" xfId="793"/>
    <cellStyle name="SAPBEXexcGood1 2 2" xfId="794"/>
    <cellStyle name="SAPBEXexcGood1 2 3" xfId="795"/>
    <cellStyle name="SAPBEXexcGood1 2 4" xfId="796"/>
    <cellStyle name="SAPBEXexcGood1 3" xfId="797"/>
    <cellStyle name="SAPBEXexcGood1 4" xfId="798"/>
    <cellStyle name="SAPBEXexcGood2" xfId="799"/>
    <cellStyle name="SAPBEXexcGood2 2" xfId="800"/>
    <cellStyle name="SAPBEXexcGood2 2 2" xfId="801"/>
    <cellStyle name="SAPBEXexcGood2 2 3" xfId="802"/>
    <cellStyle name="SAPBEXexcGood2 2 4" xfId="803"/>
    <cellStyle name="SAPBEXexcGood2 3" xfId="804"/>
    <cellStyle name="SAPBEXexcGood2 4" xfId="805"/>
    <cellStyle name="SAPBEXexcGood3" xfId="806"/>
    <cellStyle name="SAPBEXexcGood3 2" xfId="807"/>
    <cellStyle name="SAPBEXexcGood3 2 2" xfId="808"/>
    <cellStyle name="SAPBEXexcGood3 2 3" xfId="809"/>
    <cellStyle name="SAPBEXexcGood3 2 4" xfId="810"/>
    <cellStyle name="SAPBEXexcGood3 3" xfId="811"/>
    <cellStyle name="SAPBEXexcGood3 4" xfId="812"/>
    <cellStyle name="SAPBEXfilterDrill" xfId="813"/>
    <cellStyle name="SAPBEXfilterDrill 2" xfId="814"/>
    <cellStyle name="SAPBEXfilterDrill 2 2" xfId="815"/>
    <cellStyle name="SAPBEXfilterDrill 2 3" xfId="816"/>
    <cellStyle name="SAPBEXfilterDrill 3" xfId="817"/>
    <cellStyle name="SAPBEXfilterItem" xfId="818"/>
    <cellStyle name="SAPBEXfilterItem 2" xfId="819"/>
    <cellStyle name="SAPBEXfilterItem 2 2" xfId="820"/>
    <cellStyle name="SAPBEXfilterItem 2 3" xfId="821"/>
    <cellStyle name="SAPBEXfilterItem 3" xfId="822"/>
    <cellStyle name="SAPBEXfilterItem 4" xfId="823"/>
    <cellStyle name="SAPBEXfilterItem 5" xfId="824"/>
    <cellStyle name="SAPBEXfilterText" xfId="825"/>
    <cellStyle name="SAPBEXfilterText 2" xfId="826"/>
    <cellStyle name="SAPBEXfilterText 2 2" xfId="827"/>
    <cellStyle name="SAPBEXfilterText 2 3" xfId="828"/>
    <cellStyle name="SAPBEXfilterText 3" xfId="829"/>
    <cellStyle name="SAPBEXfilterText 4" xfId="830"/>
    <cellStyle name="SAPBEXfilterText 5" xfId="831"/>
    <cellStyle name="SAPBEXfilterText 6" xfId="832"/>
    <cellStyle name="SAPBEXfilterText 7" xfId="833"/>
    <cellStyle name="SAPBEXfilterText 8" xfId="834"/>
    <cellStyle name="SAPBEXformats" xfId="835"/>
    <cellStyle name="SAPBEXformats 2" xfId="836"/>
    <cellStyle name="SAPBEXformats 2 2" xfId="837"/>
    <cellStyle name="SAPBEXformats 2 3" xfId="838"/>
    <cellStyle name="SAPBEXformats 2 4" xfId="839"/>
    <cellStyle name="SAPBEXformats 3" xfId="840"/>
    <cellStyle name="SAPBEXformats 4" xfId="841"/>
    <cellStyle name="SAPBEXheaderItem" xfId="842"/>
    <cellStyle name="SAPBEXheaderItem 2" xfId="843"/>
    <cellStyle name="SAPBEXheaderItem 2 2" xfId="844"/>
    <cellStyle name="SAPBEXheaderItem 2 3" xfId="845"/>
    <cellStyle name="SAPBEXheaderItem 3" xfId="846"/>
    <cellStyle name="SAPBEXheaderItem 4" xfId="847"/>
    <cellStyle name="SAPBEXheaderItem 5" xfId="848"/>
    <cellStyle name="SAPBEXheaderItem 6" xfId="849"/>
    <cellStyle name="SAPBEXheaderItem 7" xfId="850"/>
    <cellStyle name="SAPBEXheaderText" xfId="851"/>
    <cellStyle name="SAPBEXheaderText 2" xfId="852"/>
    <cellStyle name="SAPBEXheaderText 2 2" xfId="853"/>
    <cellStyle name="SAPBEXheaderText 2 3" xfId="854"/>
    <cellStyle name="SAPBEXheaderText 3" xfId="855"/>
    <cellStyle name="SAPBEXheaderText 4" xfId="856"/>
    <cellStyle name="SAPBEXheaderText 5" xfId="857"/>
    <cellStyle name="SAPBEXheaderText 6" xfId="858"/>
    <cellStyle name="SAPBEXheaderText 7" xfId="859"/>
    <cellStyle name="SAPBEXheaderText 8" xfId="860"/>
    <cellStyle name="SAPBEXHLevel0" xfId="861"/>
    <cellStyle name="SAPBEXHLevel0 2" xfId="862"/>
    <cellStyle name="SAPBEXHLevel0 2 2" xfId="863"/>
    <cellStyle name="SAPBEXHLevel0 2 2 2" xfId="864"/>
    <cellStyle name="SAPBEXHLevel0 2 3" xfId="865"/>
    <cellStyle name="SAPBEXHLevel0 3" xfId="866"/>
    <cellStyle name="SAPBEXHLevel0 3 2" xfId="867"/>
    <cellStyle name="SAPBEXHLevel0 4" xfId="868"/>
    <cellStyle name="SAPBEXHLevel0 5" xfId="869"/>
    <cellStyle name="SAPBEXHLevel0 6" xfId="870"/>
    <cellStyle name="SAPBEXHLevel0X" xfId="871"/>
    <cellStyle name="SAPBEXHLevel0X 2" xfId="872"/>
    <cellStyle name="SAPBEXHLevel0X 2 2" xfId="873"/>
    <cellStyle name="SAPBEXHLevel0X 2 2 2" xfId="874"/>
    <cellStyle name="SAPBEXHLevel0X 2 3" xfId="875"/>
    <cellStyle name="SAPBEXHLevel0X 2 4" xfId="876"/>
    <cellStyle name="SAPBEXHLevel0X 2 5" xfId="877"/>
    <cellStyle name="SAPBEXHLevel0X 3" xfId="878"/>
    <cellStyle name="SAPBEXHLevel0X 4" xfId="879"/>
    <cellStyle name="SAPBEXHLevel0X 5" xfId="880"/>
    <cellStyle name="SAPBEXHLevel0X 6" xfId="881"/>
    <cellStyle name="SAPBEXHLevel0X 7" xfId="882"/>
    <cellStyle name="SAPBEXHLevel0X 8" xfId="883"/>
    <cellStyle name="SAPBEXHLevel0X 9" xfId="884"/>
    <cellStyle name="SAPBEXHLevel1" xfId="885"/>
    <cellStyle name="SAPBEXHLevel1 2" xfId="886"/>
    <cellStyle name="SAPBEXHLevel1 2 2" xfId="887"/>
    <cellStyle name="SAPBEXHLevel1 2 2 2" xfId="888"/>
    <cellStyle name="SAPBEXHLevel1 3" xfId="889"/>
    <cellStyle name="SAPBEXHLevel1 3 2" xfId="890"/>
    <cellStyle name="SAPBEXHLevel1 3 3" xfId="891"/>
    <cellStyle name="SAPBEXHLevel1 4" xfId="892"/>
    <cellStyle name="SAPBEXHLevel1 5" xfId="893"/>
    <cellStyle name="SAPBEXHLevel1 6" xfId="894"/>
    <cellStyle name="SAPBEXHLevel1X" xfId="895"/>
    <cellStyle name="SAPBEXHLevel1X 2" xfId="896"/>
    <cellStyle name="SAPBEXHLevel1X 2 2" xfId="897"/>
    <cellStyle name="SAPBEXHLevel1X 2 2 2" xfId="898"/>
    <cellStyle name="SAPBEXHLevel1X 2 3" xfId="899"/>
    <cellStyle name="SAPBEXHLevel1X 2 4" xfId="900"/>
    <cellStyle name="SAPBEXHLevel1X 2 5" xfId="901"/>
    <cellStyle name="SAPBEXHLevel1X 3" xfId="902"/>
    <cellStyle name="SAPBEXHLevel1X 4" xfId="903"/>
    <cellStyle name="SAPBEXHLevel1X 5" xfId="904"/>
    <cellStyle name="SAPBEXHLevel1X 6" xfId="905"/>
    <cellStyle name="SAPBEXHLevel1X 7" xfId="906"/>
    <cellStyle name="SAPBEXHLevel1X 8" xfId="907"/>
    <cellStyle name="SAPBEXHLevel1X 9" xfId="908"/>
    <cellStyle name="SAPBEXHLevel2" xfId="909"/>
    <cellStyle name="SAPBEXHLevel2 2" xfId="910"/>
    <cellStyle name="SAPBEXHLevel2 2 2" xfId="911"/>
    <cellStyle name="SAPBEXHLevel2 2 2 2" xfId="912"/>
    <cellStyle name="SAPBEXHLevel2 3" xfId="913"/>
    <cellStyle name="SAPBEXHLevel2 3 2" xfId="914"/>
    <cellStyle name="SAPBEXHLevel2 3 3" xfId="915"/>
    <cellStyle name="SAPBEXHLevel2 4" xfId="916"/>
    <cellStyle name="SAPBEXHLevel2 5" xfId="917"/>
    <cellStyle name="SAPBEXHLevel2 6" xfId="918"/>
    <cellStyle name="SAPBEXHLevel2X" xfId="919"/>
    <cellStyle name="SAPBEXHLevel2X 2" xfId="920"/>
    <cellStyle name="SAPBEXHLevel2X 2 2" xfId="921"/>
    <cellStyle name="SAPBEXHLevel2X 2 2 2" xfId="922"/>
    <cellStyle name="SAPBEXHLevel2X 2 3" xfId="923"/>
    <cellStyle name="SAPBEXHLevel2X 2 4" xfId="924"/>
    <cellStyle name="SAPBEXHLevel2X 2 5" xfId="925"/>
    <cellStyle name="SAPBEXHLevel2X 3" xfId="926"/>
    <cellStyle name="SAPBEXHLevel2X 4" xfId="927"/>
    <cellStyle name="SAPBEXHLevel2X 5" xfId="928"/>
    <cellStyle name="SAPBEXHLevel2X 6" xfId="929"/>
    <cellStyle name="SAPBEXHLevel2X 7" xfId="930"/>
    <cellStyle name="SAPBEXHLevel2X 8" xfId="931"/>
    <cellStyle name="SAPBEXHLevel2X 9" xfId="932"/>
    <cellStyle name="SAPBEXHLevel3" xfId="933"/>
    <cellStyle name="SAPBEXHLevel3 2" xfId="934"/>
    <cellStyle name="SAPBEXHLevel3 2 2" xfId="935"/>
    <cellStyle name="SAPBEXHLevel3 2 2 2" xfId="936"/>
    <cellStyle name="SAPBEXHLevel3 2 3" xfId="937"/>
    <cellStyle name="SAPBEXHLevel3 3" xfId="938"/>
    <cellStyle name="SAPBEXHLevel3 3 2" xfId="939"/>
    <cellStyle name="SAPBEXHLevel3 4" xfId="940"/>
    <cellStyle name="SAPBEXHLevel3 4 2" xfId="941"/>
    <cellStyle name="SAPBEXHLevel3 5" xfId="942"/>
    <cellStyle name="SAPBEXHLevel3 6" xfId="943"/>
    <cellStyle name="SAPBEXHLevel3X" xfId="944"/>
    <cellStyle name="SAPBEXHLevel3X 2" xfId="945"/>
    <cellStyle name="SAPBEXHLevel3X 2 2" xfId="946"/>
    <cellStyle name="SAPBEXHLevel3X 2 2 2" xfId="947"/>
    <cellStyle name="SAPBEXHLevel3X 2 3" xfId="948"/>
    <cellStyle name="SAPBEXHLevel3X 2 4" xfId="949"/>
    <cellStyle name="SAPBEXHLevel3X 2 5" xfId="950"/>
    <cellStyle name="SAPBEXHLevel3X 3" xfId="951"/>
    <cellStyle name="SAPBEXHLevel3X 4" xfId="952"/>
    <cellStyle name="SAPBEXHLevel3X 5" xfId="953"/>
    <cellStyle name="SAPBEXHLevel3X 6" xfId="954"/>
    <cellStyle name="SAPBEXHLevel3X 7" xfId="955"/>
    <cellStyle name="SAPBEXHLevel3X 8" xfId="956"/>
    <cellStyle name="SAPBEXHLevel3X 9" xfId="957"/>
    <cellStyle name="SAPBEXinputData" xfId="958"/>
    <cellStyle name="SAPBEXinputData 2" xfId="959"/>
    <cellStyle name="SAPBEXinputData 2 2" xfId="960"/>
    <cellStyle name="SAPBEXinputData 2 3" xfId="961"/>
    <cellStyle name="SAPBEXinputData 2 4" xfId="962"/>
    <cellStyle name="SAPBEXinputData 3" xfId="963"/>
    <cellStyle name="SAPBEXinputData 4" xfId="964"/>
    <cellStyle name="SAPBEXinputData 5" xfId="965"/>
    <cellStyle name="SAPBEXinputData 6" xfId="966"/>
    <cellStyle name="SAPBEXinputData 7" xfId="967"/>
    <cellStyle name="SAPBEXinputData 8" xfId="968"/>
    <cellStyle name="SAPBEXinputData 9" xfId="969"/>
    <cellStyle name="SAPBEXItemHeader" xfId="970"/>
    <cellStyle name="SAPBEXresData" xfId="971"/>
    <cellStyle name="SAPBEXresData 2" xfId="972"/>
    <cellStyle name="SAPBEXresData 2 2" xfId="973"/>
    <cellStyle name="SAPBEXresData 2 3" xfId="974"/>
    <cellStyle name="SAPBEXresData 2 4" xfId="975"/>
    <cellStyle name="SAPBEXresData 3" xfId="976"/>
    <cellStyle name="SAPBEXresData 4" xfId="977"/>
    <cellStyle name="SAPBEXresData 5" xfId="978"/>
    <cellStyle name="SAPBEXresDataEmph" xfId="979"/>
    <cellStyle name="SAPBEXresDataEmph 2" xfId="980"/>
    <cellStyle name="SAPBEXresDataEmph 2 2" xfId="981"/>
    <cellStyle name="SAPBEXresDataEmph 2 3" xfId="982"/>
    <cellStyle name="SAPBEXresDataEmph 2 4" xfId="983"/>
    <cellStyle name="SAPBEXresDataEmph 3" xfId="984"/>
    <cellStyle name="SAPBEXresDataEmph 4" xfId="985"/>
    <cellStyle name="SAPBEXresDataEmph 5" xfId="986"/>
    <cellStyle name="SAPBEXresItem" xfId="987"/>
    <cellStyle name="SAPBEXresItem 2" xfId="988"/>
    <cellStyle name="SAPBEXresItem 2 2" xfId="989"/>
    <cellStyle name="SAPBEXresItem 2 3" xfId="990"/>
    <cellStyle name="SAPBEXresItem 2 4" xfId="991"/>
    <cellStyle name="SAPBEXresItem 3" xfId="992"/>
    <cellStyle name="SAPBEXresItem 4" xfId="993"/>
    <cellStyle name="SAPBEXresItem 5" xfId="994"/>
    <cellStyle name="SAPBEXresItemX" xfId="995"/>
    <cellStyle name="SAPBEXresItemX 2" xfId="996"/>
    <cellStyle name="SAPBEXresItemX 2 2" xfId="997"/>
    <cellStyle name="SAPBEXresItemX 2 3" xfId="998"/>
    <cellStyle name="SAPBEXresItemX 2 4" xfId="999"/>
    <cellStyle name="SAPBEXresItemX 3" xfId="1000"/>
    <cellStyle name="SAPBEXresItemX 4" xfId="1001"/>
    <cellStyle name="SAPBEXresItemX 5" xfId="1002"/>
    <cellStyle name="SAPBEXstdData" xfId="1003"/>
    <cellStyle name="SAPBEXstdData 2" xfId="1004"/>
    <cellStyle name="SAPBEXstdData 2 2" xfId="1005"/>
    <cellStyle name="SAPBEXstdData 2 2 2" xfId="1006"/>
    <cellStyle name="SAPBEXstdData 2 3" xfId="1007"/>
    <cellStyle name="SAPBEXstdData 3" xfId="1008"/>
    <cellStyle name="SAPBEXstdData 4" xfId="1009"/>
    <cellStyle name="SAPBEXstdData 5" xfId="1010"/>
    <cellStyle name="SAPBEXstdData_2009 g _150609" xfId="1011"/>
    <cellStyle name="SAPBEXstdDataEmph" xfId="1012"/>
    <cellStyle name="SAPBEXstdDataEmph 2" xfId="1013"/>
    <cellStyle name="SAPBEXstdDataEmph 2 2" xfId="1014"/>
    <cellStyle name="SAPBEXstdDataEmph 2 3" xfId="1015"/>
    <cellStyle name="SAPBEXstdDataEmph 2 4" xfId="1016"/>
    <cellStyle name="SAPBEXstdDataEmph 3" xfId="1017"/>
    <cellStyle name="SAPBEXstdDataEmph 4" xfId="1018"/>
    <cellStyle name="SAPBEXstdItem" xfId="1019"/>
    <cellStyle name="SAPBEXstdItem 2" xfId="1020"/>
    <cellStyle name="SAPBEXstdItem 2 2" xfId="1021"/>
    <cellStyle name="SAPBEXstdItem 2 3" xfId="1022"/>
    <cellStyle name="SAPBEXstdItem 2 4" xfId="1023"/>
    <cellStyle name="SAPBEXstdItem 3" xfId="1024"/>
    <cellStyle name="SAPBEXstdItem 3 2" xfId="1025"/>
    <cellStyle name="SAPBEXstdItem 3 3" xfId="1026"/>
    <cellStyle name="SAPBEXstdItem 4" xfId="1027"/>
    <cellStyle name="SAPBEXstdItem 5" xfId="1028"/>
    <cellStyle name="SAPBEXstdItem 6" xfId="1029"/>
    <cellStyle name="SAPBEXstdItem_FMLikp03_081208_15_aprrez" xfId="1030"/>
    <cellStyle name="SAPBEXstdItemX" xfId="1031"/>
    <cellStyle name="SAPBEXstdItemX 2" xfId="1032"/>
    <cellStyle name="SAPBEXstdItemX 2 2" xfId="1033"/>
    <cellStyle name="SAPBEXstdItemX 2 3" xfId="1034"/>
    <cellStyle name="SAPBEXstdItemX 2 4" xfId="1035"/>
    <cellStyle name="SAPBEXstdItemX 3" xfId="1036"/>
    <cellStyle name="SAPBEXstdItemX 4" xfId="1037"/>
    <cellStyle name="SAPBEXstdItemX 5" xfId="1038"/>
    <cellStyle name="SAPBEXtitle" xfId="1039"/>
    <cellStyle name="SAPBEXtitle 2" xfId="1040"/>
    <cellStyle name="SAPBEXtitle 2 2" xfId="1041"/>
    <cellStyle name="SAPBEXtitle 2 3" xfId="1042"/>
    <cellStyle name="SAPBEXtitle 3" xfId="1043"/>
    <cellStyle name="SAPBEXtitle 4" xfId="1044"/>
    <cellStyle name="SAPBEXtitle 5" xfId="1045"/>
    <cellStyle name="SAPBEXtitle 6" xfId="1046"/>
    <cellStyle name="SAPBEXtitle 7" xfId="1047"/>
    <cellStyle name="SAPBEXunassignedItem" xfId="1048"/>
    <cellStyle name="SAPBEXundefined" xfId="1049"/>
    <cellStyle name="SAPBEXundefined 2" xfId="1050"/>
    <cellStyle name="SAPBEXundefined 2 2" xfId="1051"/>
    <cellStyle name="SAPBEXundefined 2 3" xfId="1052"/>
    <cellStyle name="SAPBEXundefined 2 4" xfId="1053"/>
    <cellStyle name="SAPBEXundefined 3" xfId="1054"/>
    <cellStyle name="SAPBEXundefined 4" xfId="1055"/>
    <cellStyle name="SAPBEXundefined 5" xfId="1056"/>
    <cellStyle name="SAPBEXundefined 6" xfId="1057"/>
    <cellStyle name="Sheet Title" xfId="1058"/>
    <cellStyle name="Skaitli" xfId="1059"/>
    <cellStyle name="Skaitli,0" xfId="1060"/>
    <cellStyle name="Slikts 2" xfId="1061"/>
    <cellStyle name="Stils 1" xfId="1062"/>
    <cellStyle name="Style 1" xfId="1063"/>
    <cellStyle name="Title" xfId="1064"/>
    <cellStyle name="Title 2" xfId="1065"/>
    <cellStyle name="Title 2 2" xfId="1066"/>
    <cellStyle name="Title 2 3" xfId="1067"/>
    <cellStyle name="Total" xfId="1068"/>
    <cellStyle name="Total 2" xfId="1069"/>
    <cellStyle name="Total 2 2" xfId="1070"/>
    <cellStyle name="Total 3" xfId="1071"/>
    <cellStyle name="V?st." xfId="1072"/>
    <cellStyle name="V?st. 2" xfId="1073"/>
    <cellStyle name="V?st. 3" xfId="1074"/>
    <cellStyle name="Væst." xfId="1075"/>
    <cellStyle name="Vęst." xfId="1076"/>
    <cellStyle name="Vēst." xfId="1077"/>
    <cellStyle name="Vēst. 2" xfId="1078"/>
    <cellStyle name="Virsraksts 1 2" xfId="1079"/>
    <cellStyle name="Virsraksts 2 2" xfId="1080"/>
    <cellStyle name="Virsraksts 3 2" xfId="1081"/>
    <cellStyle name="Virsraksts 3 3" xfId="1082"/>
    <cellStyle name="Virsraksts 4 2" xfId="1083"/>
    <cellStyle name="Warning Text" xfId="1084"/>
    <cellStyle name="Warning Text 2" xfId="1085"/>
    <cellStyle name="Warning Text 2 2" xfId="1086"/>
    <cellStyle name="Warning Text 2 3" xfId="1087"/>
    <cellStyle name="Warning Text 3" xfId="1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5.28125" style="12" customWidth="1"/>
    <col min="2" max="2" width="16.57421875" style="28" customWidth="1"/>
    <col min="3" max="3" width="14.57421875" style="2" customWidth="1"/>
    <col min="4" max="5" width="11.421875" style="1" customWidth="1"/>
    <col min="6" max="6" width="9.140625" style="1" customWidth="1"/>
    <col min="7" max="8" width="12.57421875" style="1" customWidth="1"/>
    <col min="9" max="10" width="9.140625" style="1" customWidth="1"/>
    <col min="11" max="11" width="11.28125" style="1" customWidth="1"/>
    <col min="12" max="13" width="10.00390625" style="1" customWidth="1"/>
    <col min="14" max="16384" width="9.140625" style="1" customWidth="1"/>
  </cols>
  <sheetData>
    <row r="1" spans="2:3" ht="15">
      <c r="B1" s="50" t="s">
        <v>49</v>
      </c>
      <c r="C1" s="1"/>
    </row>
    <row r="2" spans="2:3" ht="15">
      <c r="B2" s="51" t="s">
        <v>37</v>
      </c>
      <c r="C2" s="1"/>
    </row>
    <row r="3" spans="2:4" ht="15">
      <c r="B3" s="51" t="s">
        <v>51</v>
      </c>
      <c r="D3" s="2"/>
    </row>
    <row r="4" spans="1:5" ht="39.75" customHeight="1">
      <c r="A4" s="61" t="s">
        <v>13</v>
      </c>
      <c r="B4" s="61"/>
      <c r="C4" s="3"/>
      <c r="D4" s="7"/>
      <c r="E4" s="4"/>
    </row>
    <row r="5" spans="2:15" ht="12.75">
      <c r="B5" s="5" t="s">
        <v>9</v>
      </c>
      <c r="C5" s="20"/>
      <c r="D5" s="20"/>
      <c r="E5" s="8"/>
      <c r="F5" s="31"/>
      <c r="G5" s="31"/>
      <c r="H5" s="6"/>
      <c r="I5" s="9"/>
      <c r="J5" s="10"/>
      <c r="K5" s="62"/>
      <c r="L5" s="62"/>
      <c r="M5" s="11"/>
      <c r="N5" s="11"/>
      <c r="O5" s="11"/>
    </row>
    <row r="6" spans="1:19" ht="30">
      <c r="A6" s="37" t="s">
        <v>19</v>
      </c>
      <c r="B6" s="53">
        <v>4103360</v>
      </c>
      <c r="C6" s="36"/>
      <c r="D6" s="14"/>
      <c r="E6" s="8"/>
      <c r="F6" s="13"/>
      <c r="G6" s="15"/>
      <c r="H6" s="15"/>
      <c r="I6" s="16"/>
      <c r="J6" s="16"/>
      <c r="K6" s="17"/>
      <c r="L6" s="15"/>
      <c r="M6" s="15"/>
      <c r="N6" s="11"/>
      <c r="O6" s="11"/>
      <c r="P6" s="11"/>
      <c r="Q6" s="11"/>
      <c r="R6" s="11"/>
      <c r="S6" s="11"/>
    </row>
    <row r="7" spans="1:19" ht="30">
      <c r="A7" s="37" t="s">
        <v>3</v>
      </c>
      <c r="B7" s="53">
        <v>226603</v>
      </c>
      <c r="C7" s="36"/>
      <c r="D7" s="14"/>
      <c r="E7" s="8"/>
      <c r="F7" s="13"/>
      <c r="G7" s="15"/>
      <c r="H7" s="15"/>
      <c r="I7" s="16"/>
      <c r="J7" s="16"/>
      <c r="K7" s="17"/>
      <c r="L7" s="13"/>
      <c r="M7" s="15"/>
      <c r="N7" s="11"/>
      <c r="O7" s="11"/>
      <c r="P7" s="11"/>
      <c r="Q7" s="11"/>
      <c r="R7" s="11"/>
      <c r="S7" s="11"/>
    </row>
    <row r="8" spans="1:14" ht="30">
      <c r="A8" s="37" t="s">
        <v>25</v>
      </c>
      <c r="B8" s="56">
        <v>574839</v>
      </c>
      <c r="C8" s="36"/>
      <c r="D8" s="22"/>
      <c r="E8" s="22"/>
      <c r="F8" s="31"/>
      <c r="G8" s="21"/>
      <c r="H8" s="18"/>
      <c r="I8" s="18"/>
      <c r="J8" s="18"/>
      <c r="K8" s="21"/>
      <c r="L8" s="22"/>
      <c r="M8" s="18"/>
      <c r="N8" s="18"/>
    </row>
    <row r="9" spans="1:14" ht="30">
      <c r="A9" s="37" t="s">
        <v>8</v>
      </c>
      <c r="B9" s="49">
        <v>28070</v>
      </c>
      <c r="C9" s="36"/>
      <c r="D9" s="22"/>
      <c r="E9" s="22"/>
      <c r="F9" s="22"/>
      <c r="G9" s="18"/>
      <c r="H9" s="18"/>
      <c r="I9" s="18"/>
      <c r="J9" s="18"/>
      <c r="K9" s="21"/>
      <c r="L9" s="22"/>
      <c r="M9" s="18"/>
      <c r="N9" s="18"/>
    </row>
    <row r="10" spans="1:14" ht="15.75">
      <c r="A10" s="39" t="s">
        <v>11</v>
      </c>
      <c r="B10" s="57">
        <v>176101</v>
      </c>
      <c r="C10" s="36"/>
      <c r="D10" s="19"/>
      <c r="E10" s="18"/>
      <c r="F10" s="18"/>
      <c r="G10" s="18"/>
      <c r="H10" s="18"/>
      <c r="I10" s="18"/>
      <c r="J10" s="18"/>
      <c r="K10" s="21"/>
      <c r="L10" s="22"/>
      <c r="M10" s="18"/>
      <c r="N10" s="18"/>
    </row>
    <row r="11" spans="1:14" ht="30">
      <c r="A11" s="37" t="s">
        <v>35</v>
      </c>
      <c r="B11" s="57">
        <v>27808</v>
      </c>
      <c r="C11" s="34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9" ht="30">
      <c r="A12" s="37" t="s">
        <v>22</v>
      </c>
      <c r="B12" s="54">
        <v>264647</v>
      </c>
      <c r="C12" s="36"/>
      <c r="D12" s="23"/>
      <c r="E12" s="23"/>
      <c r="F12" s="13"/>
      <c r="G12" s="8"/>
      <c r="H12" s="8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.75">
      <c r="A13" s="37" t="s">
        <v>39</v>
      </c>
      <c r="B13" s="54"/>
      <c r="C13" s="36"/>
      <c r="D13" s="23"/>
      <c r="E13" s="23"/>
      <c r="F13" s="13"/>
      <c r="G13" s="8"/>
      <c r="H13" s="8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5.75">
      <c r="A14" s="37" t="s">
        <v>6</v>
      </c>
      <c r="B14" s="57">
        <v>200002</v>
      </c>
      <c r="C14" s="36"/>
      <c r="D14" s="23"/>
      <c r="E14" s="23"/>
      <c r="F14" s="13"/>
      <c r="G14" s="8"/>
      <c r="H14" s="8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5.75">
      <c r="A15" s="37" t="s">
        <v>5</v>
      </c>
      <c r="B15" s="57">
        <v>116913</v>
      </c>
      <c r="C15" s="36"/>
      <c r="D15" s="23"/>
      <c r="E15" s="23"/>
      <c r="F15" s="13"/>
      <c r="G15" s="8"/>
      <c r="H15" s="8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30">
      <c r="A16" s="37" t="s">
        <v>40</v>
      </c>
      <c r="B16" s="49">
        <v>553847</v>
      </c>
      <c r="C16" s="36"/>
      <c r="D16" s="23"/>
      <c r="E16" s="23"/>
      <c r="F16" s="13"/>
      <c r="G16" s="8"/>
      <c r="H16" s="8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.75">
      <c r="A17" s="40" t="s">
        <v>41</v>
      </c>
      <c r="B17" s="57">
        <v>106881</v>
      </c>
      <c r="C17" s="36"/>
      <c r="D17" s="23"/>
      <c r="E17" s="23"/>
      <c r="F17" s="13"/>
      <c r="G17" s="8"/>
      <c r="H17" s="8"/>
      <c r="I17" s="13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>
      <c r="A18" s="40" t="s">
        <v>34</v>
      </c>
      <c r="B18" s="57">
        <v>976213</v>
      </c>
      <c r="C18" s="36"/>
      <c r="D18" s="23"/>
      <c r="E18" s="23"/>
      <c r="F18" s="13"/>
      <c r="G18" s="8"/>
      <c r="H18" s="8"/>
      <c r="I18" s="13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>
      <c r="A19" s="40" t="s">
        <v>4</v>
      </c>
      <c r="B19" s="60">
        <v>6360</v>
      </c>
      <c r="C19" s="36"/>
      <c r="D19" s="23"/>
      <c r="E19" s="23"/>
      <c r="F19" s="13"/>
      <c r="G19" s="8"/>
      <c r="H19" s="8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.75">
      <c r="A20" s="41" t="s">
        <v>10</v>
      </c>
      <c r="B20" s="58">
        <f>16389</f>
        <v>16389</v>
      </c>
      <c r="C20" s="36"/>
      <c r="D20" s="23"/>
      <c r="E20" s="23"/>
      <c r="F20" s="13"/>
      <c r="G20" s="8"/>
      <c r="H20" s="8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.75">
      <c r="A21" s="47" t="s">
        <v>27</v>
      </c>
      <c r="B21" s="57">
        <v>55692</v>
      </c>
      <c r="C21" s="36"/>
      <c r="D21" s="23"/>
      <c r="E21" s="23"/>
      <c r="F21" s="13"/>
      <c r="G21" s="8"/>
      <c r="H21" s="8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5.75">
      <c r="A22" s="37" t="s">
        <v>7</v>
      </c>
      <c r="B22" s="55">
        <f>16800+1800</f>
        <v>18600</v>
      </c>
      <c r="C22" s="36"/>
      <c r="D22" s="23"/>
      <c r="E22" s="23"/>
      <c r="F22" s="13"/>
      <c r="G22" s="8"/>
      <c r="H22" s="8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47.25">
      <c r="A23" s="33" t="s">
        <v>26</v>
      </c>
      <c r="B23" s="55">
        <v>800</v>
      </c>
      <c r="C23" s="36"/>
      <c r="D23" s="23"/>
      <c r="E23" s="23"/>
      <c r="F23" s="13"/>
      <c r="G23" s="8"/>
      <c r="H23" s="8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30">
      <c r="A24" s="46" t="s">
        <v>47</v>
      </c>
      <c r="B24" s="53">
        <v>429</v>
      </c>
      <c r="C24" s="36"/>
      <c r="D24" s="23"/>
      <c r="E24" s="23"/>
      <c r="F24" s="13"/>
      <c r="G24" s="8"/>
      <c r="H24" s="8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31.5">
      <c r="A25" s="33" t="s">
        <v>38</v>
      </c>
      <c r="B25" s="55">
        <v>200</v>
      </c>
      <c r="C25" s="36"/>
      <c r="D25" s="23"/>
      <c r="E25" s="23"/>
      <c r="F25" s="13"/>
      <c r="G25" s="8"/>
      <c r="H25" s="8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.75">
      <c r="A26" s="37" t="s">
        <v>32</v>
      </c>
      <c r="B26" s="55">
        <v>74443</v>
      </c>
      <c r="C26" s="36"/>
      <c r="D26" s="23"/>
      <c r="E26" s="52"/>
      <c r="F26" s="13"/>
      <c r="G26" s="8"/>
      <c r="H26" s="8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.75">
      <c r="A27" s="40" t="s">
        <v>17</v>
      </c>
      <c r="B27" s="55">
        <v>9998</v>
      </c>
      <c r="C27" s="36"/>
      <c r="D27" s="23"/>
      <c r="E27" s="23"/>
      <c r="F27" s="13"/>
      <c r="G27" s="8"/>
      <c r="H27" s="8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.75">
      <c r="A28" s="37"/>
      <c r="B28" s="38"/>
      <c r="C28" s="36"/>
      <c r="D28" s="23"/>
      <c r="E28" s="23"/>
      <c r="F28" s="13"/>
      <c r="G28" s="8"/>
      <c r="H28" s="8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.75">
      <c r="A29" s="48" t="s">
        <v>1</v>
      </c>
      <c r="B29" s="42">
        <f>SUM(B6:B28)</f>
        <v>7538195</v>
      </c>
      <c r="C29" s="28"/>
      <c r="D29" s="23"/>
      <c r="E29" s="23"/>
      <c r="F29" s="13"/>
      <c r="G29" s="8"/>
      <c r="H29" s="8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ht="12.75">
      <c r="B30" s="20"/>
      <c r="C30" s="28"/>
      <c r="D30" s="23"/>
      <c r="E30" s="23"/>
      <c r="F30" s="13"/>
      <c r="G30" s="8"/>
      <c r="H30" s="8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60.75" customHeight="1">
      <c r="A31" s="61" t="s">
        <v>14</v>
      </c>
      <c r="B31" s="61"/>
      <c r="C31" s="61"/>
      <c r="D31" s="23"/>
      <c r="E31" s="23"/>
      <c r="F31" s="13"/>
      <c r="G31" s="8"/>
      <c r="H31" s="8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8.75">
      <c r="A32" s="4" t="s">
        <v>0</v>
      </c>
      <c r="B32" s="27" t="s">
        <v>9</v>
      </c>
      <c r="C32" s="26"/>
      <c r="D32" s="23"/>
      <c r="E32" s="23"/>
      <c r="F32" s="13"/>
      <c r="G32" s="8"/>
      <c r="H32" s="8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47.25">
      <c r="A33" s="45" t="s">
        <v>42</v>
      </c>
      <c r="B33" s="55">
        <v>12325</v>
      </c>
      <c r="C33" s="32"/>
      <c r="D33" s="23"/>
      <c r="E33" s="23"/>
      <c r="F33" s="13"/>
      <c r="G33" s="8"/>
      <c r="H33" s="8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3" ht="30">
      <c r="A34" s="44" t="s">
        <v>18</v>
      </c>
      <c r="B34" s="55">
        <v>90360</v>
      </c>
      <c r="C34" s="34"/>
    </row>
    <row r="35" spans="1:3" ht="15.75">
      <c r="A35" s="59" t="s">
        <v>48</v>
      </c>
      <c r="B35" s="55">
        <v>22477</v>
      </c>
      <c r="C35" s="34"/>
    </row>
    <row r="36" spans="1:3" ht="30">
      <c r="A36" s="39" t="s">
        <v>33</v>
      </c>
      <c r="B36" s="53">
        <v>7933</v>
      </c>
      <c r="C36" s="34"/>
    </row>
    <row r="37" spans="1:3" ht="30">
      <c r="A37" s="39" t="s">
        <v>36</v>
      </c>
      <c r="B37" s="53">
        <v>477235</v>
      </c>
      <c r="C37" s="34"/>
    </row>
    <row r="38" spans="1:3" ht="30">
      <c r="A38" s="37" t="s">
        <v>21</v>
      </c>
      <c r="B38" s="55">
        <v>3763089</v>
      </c>
      <c r="C38" s="34"/>
    </row>
    <row r="39" spans="1:3" ht="31.5">
      <c r="A39" s="45" t="s">
        <v>20</v>
      </c>
      <c r="B39" s="55">
        <v>32677</v>
      </c>
      <c r="C39" s="34"/>
    </row>
    <row r="40" spans="1:3" ht="30">
      <c r="A40" s="46" t="s">
        <v>31</v>
      </c>
      <c r="B40" s="53">
        <v>2980</v>
      </c>
      <c r="C40" s="34"/>
    </row>
    <row r="41" spans="1:3" ht="30">
      <c r="A41" s="39" t="s">
        <v>46</v>
      </c>
      <c r="B41" s="53">
        <v>2231</v>
      </c>
      <c r="C41" s="34"/>
    </row>
    <row r="42" spans="1:3" ht="15.75">
      <c r="A42" s="47" t="s">
        <v>23</v>
      </c>
      <c r="B42" s="53">
        <v>5328</v>
      </c>
      <c r="C42" s="34"/>
    </row>
    <row r="43" spans="1:3" ht="30">
      <c r="A43" s="46" t="s">
        <v>24</v>
      </c>
      <c r="B43" s="53">
        <v>34030</v>
      </c>
      <c r="C43" s="34"/>
    </row>
    <row r="44" spans="1:3" ht="31.5">
      <c r="A44" s="45" t="s">
        <v>28</v>
      </c>
      <c r="B44" s="55">
        <v>5587</v>
      </c>
      <c r="C44" s="34"/>
    </row>
    <row r="45" spans="1:3" ht="31.5">
      <c r="A45" s="45" t="s">
        <v>29</v>
      </c>
      <c r="B45" s="55">
        <v>6381</v>
      </c>
      <c r="C45" s="34"/>
    </row>
    <row r="46" spans="1:3" ht="31.5" customHeight="1">
      <c r="A46" s="45" t="s">
        <v>30</v>
      </c>
      <c r="B46" s="55">
        <v>4717</v>
      </c>
      <c r="C46" s="34"/>
    </row>
    <row r="47" spans="1:3" ht="31.5" customHeight="1">
      <c r="A47" s="45" t="s">
        <v>45</v>
      </c>
      <c r="B47" s="55">
        <v>300331</v>
      </c>
      <c r="C47" s="34"/>
    </row>
    <row r="48" spans="1:3" ht="31.5" customHeight="1">
      <c r="A48" s="39" t="s">
        <v>43</v>
      </c>
      <c r="B48" s="55">
        <v>7200</v>
      </c>
      <c r="C48" s="34"/>
    </row>
    <row r="49" spans="1:3" ht="31.5" customHeight="1">
      <c r="A49" s="39" t="s">
        <v>44</v>
      </c>
      <c r="B49" s="55">
        <v>6767</v>
      </c>
      <c r="C49" s="34"/>
    </row>
    <row r="50" spans="1:3" ht="31.5" customHeight="1">
      <c r="A50" s="45" t="s">
        <v>50</v>
      </c>
      <c r="B50" s="55">
        <v>900</v>
      </c>
      <c r="C50" s="34"/>
    </row>
    <row r="51" spans="1:3" ht="15.75">
      <c r="A51" s="48" t="s">
        <v>1</v>
      </c>
      <c r="B51" s="42">
        <f>SUM(B33:B50)</f>
        <v>4782548</v>
      </c>
      <c r="C51" s="30"/>
    </row>
    <row r="52" spans="2:3" ht="12.75">
      <c r="B52" s="24"/>
      <c r="C52" s="24"/>
    </row>
    <row r="53" spans="1:3" ht="40.5" customHeight="1">
      <c r="A53" s="61" t="s">
        <v>15</v>
      </c>
      <c r="B53" s="61"/>
      <c r="C53" s="61"/>
    </row>
    <row r="54" spans="2:3" ht="15.75">
      <c r="B54" s="27" t="s">
        <v>9</v>
      </c>
      <c r="C54" s="24"/>
    </row>
    <row r="55" spans="1:5" ht="15.75">
      <c r="A55" s="37" t="s">
        <v>16</v>
      </c>
      <c r="B55" s="55">
        <v>5315378</v>
      </c>
      <c r="C55" s="30"/>
      <c r="D55" s="24"/>
      <c r="E55" s="24"/>
    </row>
    <row r="56" spans="1:3" ht="15.75">
      <c r="A56" s="48" t="s">
        <v>1</v>
      </c>
      <c r="B56" s="43">
        <f>SUM(B55:B55)</f>
        <v>5315378</v>
      </c>
      <c r="C56" s="24"/>
    </row>
    <row r="58" spans="1:5" s="29" customFormat="1" ht="15.75">
      <c r="A58" s="33" t="s">
        <v>12</v>
      </c>
      <c r="B58" s="25" t="s">
        <v>2</v>
      </c>
      <c r="C58" s="35"/>
      <c r="D58" s="35"/>
      <c r="E58" s="35"/>
    </row>
  </sheetData>
  <sheetProtection/>
  <mergeCells count="4">
    <mergeCell ref="A31:C31"/>
    <mergeCell ref="A53:C53"/>
    <mergeCell ref="K5:L5"/>
    <mergeCell ref="A4:B4"/>
  </mergeCells>
  <printOptions/>
  <pageMargins left="0.99" right="0.5511811023622047" top="0.21" bottom="0.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Zane Cirīte</cp:lastModifiedBy>
  <cp:lastPrinted>2021-01-28T11:56:36Z</cp:lastPrinted>
  <dcterms:created xsi:type="dcterms:W3CDTF">2007-10-09T11:27:41Z</dcterms:created>
  <dcterms:modified xsi:type="dcterms:W3CDTF">2021-02-01T07:28:21Z</dcterms:modified>
  <cp:category/>
  <cp:version/>
  <cp:contentType/>
  <cp:contentStatus/>
</cp:coreProperties>
</file>