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rivātmājas" sheetId="1" r:id="rId1"/>
  </sheets>
  <externalReferences>
    <externalReference r:id="rId4"/>
  </externalReferences>
  <definedNames>
    <definedName name="_xlnm.Print_Area" localSheetId="0">'Privātmājas'!$A$1:$F$62</definedName>
  </definedNames>
  <calcPr fullCalcOnLoad="1"/>
</workbook>
</file>

<file path=xl/comments1.xml><?xml version="1.0" encoding="utf-8"?>
<comments xmlns="http://schemas.openxmlformats.org/spreadsheetml/2006/main">
  <authors>
    <author>Mārtiņš Kaiva</author>
  </authors>
  <commentList>
    <comment ref="B47" authorId="0">
      <text>
        <r>
          <rPr>
            <b/>
            <sz val="9"/>
            <rFont val="Tahoma"/>
            <family val="2"/>
          </rPr>
          <t>Mārtiņš Kaiva:</t>
        </r>
        <r>
          <rPr>
            <sz val="9"/>
            <rFont val="Tahoma"/>
            <family val="2"/>
          </rPr>
          <t xml:space="preserve">
Īrnieks Jānis Mukāns, tel. Nr. 29239429. ilze.mukane@inbox.lv</t>
        </r>
      </text>
    </comment>
  </commentList>
</comments>
</file>

<file path=xl/sharedStrings.xml><?xml version="1.0" encoding="utf-8"?>
<sst xmlns="http://schemas.openxmlformats.org/spreadsheetml/2006/main" count="123" uniqueCount="93">
  <si>
    <t>Pielikums Nr.4</t>
  </si>
  <si>
    <t>Ogres novada pašvaldības saistošajiem noteikumiem Nr.7/2016</t>
  </si>
  <si>
    <t>(protokols Nr.4; 22.§)</t>
  </si>
  <si>
    <t>Pieprasītās siltuma jaudas privātmājām</t>
  </si>
  <si>
    <t>Nr. p.k.</t>
  </si>
  <si>
    <t>Nosaukums</t>
  </si>
  <si>
    <t>Ielas, prosp. nosauk.</t>
  </si>
  <si>
    <t>Ielas numurs</t>
  </si>
  <si>
    <t>Pieprasītā siltuma jauda, MW</t>
  </si>
  <si>
    <t>Pastāvīgā maksa gadā, Eur</t>
  </si>
  <si>
    <t>Ieva Mastiņa</t>
  </si>
  <si>
    <t xml:space="preserve">A. Pumpura </t>
  </si>
  <si>
    <t xml:space="preserve">Jānis Vecziediņš </t>
  </si>
  <si>
    <t>Aivars Kuršinskis - pilnv. pers.</t>
  </si>
  <si>
    <t>Velga Glūdiņa</t>
  </si>
  <si>
    <t>Ilze Babrovska</t>
  </si>
  <si>
    <t>Antija Kalniņa</t>
  </si>
  <si>
    <t>10.-1</t>
  </si>
  <si>
    <t>Ingrīda Medne</t>
  </si>
  <si>
    <t>10.-2</t>
  </si>
  <si>
    <t>Ausma Ozola, Ivars Ozols.</t>
  </si>
  <si>
    <t>Noris Bērziņš</t>
  </si>
  <si>
    <t xml:space="preserve">Akmeņu </t>
  </si>
  <si>
    <t>Juris Dumārovs</t>
  </si>
  <si>
    <t>Oskars Ribulis</t>
  </si>
  <si>
    <t>Akmeņu</t>
  </si>
  <si>
    <t>Nikolajs Kočujevskis</t>
  </si>
  <si>
    <t xml:space="preserve">Ņina Kaminska </t>
  </si>
  <si>
    <t>Ausekļa</t>
  </si>
  <si>
    <t>Evija Strika</t>
  </si>
  <si>
    <t>Alvis Rasims</t>
  </si>
  <si>
    <t xml:space="preserve">Elza Ozoliņa 2. st., </t>
  </si>
  <si>
    <t>Jānis Circens</t>
  </si>
  <si>
    <t>26-1s</t>
  </si>
  <si>
    <t>Valda Ozoliņa</t>
  </si>
  <si>
    <t>26-2a</t>
  </si>
  <si>
    <t>Imants Dulbe</t>
  </si>
  <si>
    <t xml:space="preserve">Kārlis Roberts Raņķis </t>
  </si>
  <si>
    <t xml:space="preserve">Brīvības </t>
  </si>
  <si>
    <t>Valdis Belis</t>
  </si>
  <si>
    <t>Brīvības</t>
  </si>
  <si>
    <t>4b</t>
  </si>
  <si>
    <t>Oļģerts Pūris, Uldis Pūris</t>
  </si>
  <si>
    <t>Jānis Ozols</t>
  </si>
  <si>
    <t>Gita Strazdiņa</t>
  </si>
  <si>
    <t xml:space="preserve">Kalna </t>
  </si>
  <si>
    <t>Sarmīte Jurdža</t>
  </si>
  <si>
    <t>Kalna</t>
  </si>
  <si>
    <t>5a</t>
  </si>
  <si>
    <t>Anatoliijs Sazonovs</t>
  </si>
  <si>
    <t>5.-4</t>
  </si>
  <si>
    <t>Marga Šķēle</t>
  </si>
  <si>
    <t>Jurijs Zariņš</t>
  </si>
  <si>
    <t>Lauberes</t>
  </si>
  <si>
    <t>Eduards Ivaņņikovs</t>
  </si>
  <si>
    <t>Jānis Bergmanis</t>
  </si>
  <si>
    <t xml:space="preserve">Lēdmanes  </t>
  </si>
  <si>
    <t xml:space="preserve">Gunta Antropa </t>
  </si>
  <si>
    <t xml:space="preserve">Lēdmanes </t>
  </si>
  <si>
    <t>Irina Bogatiha</t>
  </si>
  <si>
    <t>Dagmāra Lejiņa 1.st.</t>
  </si>
  <si>
    <t xml:space="preserve">Meža </t>
  </si>
  <si>
    <t>12.-1</t>
  </si>
  <si>
    <t xml:space="preserve">Māris Klausītājs 2.st. </t>
  </si>
  <si>
    <t>12.-2</t>
  </si>
  <si>
    <t xml:space="preserve">I. Lazdupe </t>
  </si>
  <si>
    <t>Parka</t>
  </si>
  <si>
    <t>Nelli Ļebedeva</t>
  </si>
  <si>
    <t>Osvalds Gremzde</t>
  </si>
  <si>
    <t xml:space="preserve">Rotas </t>
  </si>
  <si>
    <t>Jānis Miesnieks</t>
  </si>
  <si>
    <t>2.-2</t>
  </si>
  <si>
    <t>Sanita Hildebrante</t>
  </si>
  <si>
    <t>Jānis Mukāns - īrnieks</t>
  </si>
  <si>
    <t xml:space="preserve">Vanagu </t>
  </si>
  <si>
    <t>Dzintra Pūka</t>
  </si>
  <si>
    <t>Vidus</t>
  </si>
  <si>
    <t>Z. Žihars</t>
  </si>
  <si>
    <t>2a</t>
  </si>
  <si>
    <t>I. Stirna</t>
  </si>
  <si>
    <t>Violetta Jugāne</t>
  </si>
  <si>
    <t>Ilmārs Latkovskis</t>
  </si>
  <si>
    <t>Zilokalnu</t>
  </si>
  <si>
    <t>Vija Leja</t>
  </si>
  <si>
    <t xml:space="preserve">Zvaigžņu </t>
  </si>
  <si>
    <t>7.-1</t>
  </si>
  <si>
    <t>Andrejs Radionovs</t>
  </si>
  <si>
    <t>7.-2</t>
  </si>
  <si>
    <t>Siltuma jaudas maksa, EUR/MW</t>
  </si>
  <si>
    <t>Maksa par siltuma jaudu gadā, EUR</t>
  </si>
  <si>
    <t>Domes priekšsēdētāja vietniece izglītības, kultūras</t>
  </si>
  <si>
    <t>un veselības lietu jautājumos</t>
  </si>
  <si>
    <t>I.Tamane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</si>
</sst>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27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4" fontId="2" fillId="0" borderId="12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ent\Lemumi\10.03.2016_komiteju_sedes_un_17.03.2016_domes_sede\Komunalo_transporta_jaut_komiteja\ogres_namsaimnieks_siltumprjek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sav."/>
      <sheetName val="Daudz.dz.ēkas"/>
      <sheetName val="Biedrības"/>
      <sheetName val="Privātmājas"/>
      <sheetName val="Juridiskās p."/>
      <sheetName val="Pašvaldības ēkas"/>
    </sheetNames>
    <sheetDataSet>
      <sheetData sheetId="1">
        <row r="15">
          <cell r="C15">
            <v>14975.95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2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4.7109375" style="1" customWidth="1"/>
    <col min="2" max="2" width="26.28125" style="1" customWidth="1"/>
    <col min="3" max="3" width="12.57421875" style="1" customWidth="1"/>
    <col min="4" max="4" width="8.7109375" style="1" customWidth="1"/>
    <col min="5" max="6" width="9.28125" style="1" customWidth="1"/>
    <col min="7" max="16384" width="9.140625" style="1" customWidth="1"/>
  </cols>
  <sheetData>
    <row r="1" spans="5:6" ht="15.75">
      <c r="E1" s="42" t="s">
        <v>0</v>
      </c>
      <c r="F1" s="42"/>
    </row>
    <row r="2" spans="5:6" ht="15.75">
      <c r="E2" s="2"/>
      <c r="F2" s="3" t="s">
        <v>1</v>
      </c>
    </row>
    <row r="3" spans="5:6" s="4" customFormat="1" ht="15.75">
      <c r="E3" s="5"/>
      <c r="F3" s="3" t="s">
        <v>2</v>
      </c>
    </row>
    <row r="4" ht="15.75"/>
    <row r="5" spans="1:6" ht="15" customHeight="1">
      <c r="A5" s="43" t="s">
        <v>3</v>
      </c>
      <c r="B5" s="43"/>
      <c r="C5" s="43"/>
      <c r="D5" s="43"/>
      <c r="E5" s="43"/>
      <c r="F5" s="43"/>
    </row>
    <row r="6" spans="1:6" ht="12.75" customHeight="1">
      <c r="A6" s="44" t="s">
        <v>4</v>
      </c>
      <c r="B6" s="44" t="s">
        <v>5</v>
      </c>
      <c r="C6" s="44" t="s">
        <v>6</v>
      </c>
      <c r="D6" s="44" t="s">
        <v>7</v>
      </c>
      <c r="E6" s="44" t="s">
        <v>8</v>
      </c>
      <c r="F6" s="46" t="s">
        <v>9</v>
      </c>
    </row>
    <row r="7" spans="1:6" ht="33.75" customHeight="1" thickBot="1">
      <c r="A7" s="45"/>
      <c r="B7" s="45"/>
      <c r="C7" s="45"/>
      <c r="D7" s="45"/>
      <c r="E7" s="45"/>
      <c r="F7" s="47"/>
    </row>
    <row r="8" spans="1:6" ht="32.25" thickTop="1">
      <c r="A8" s="6">
        <v>1</v>
      </c>
      <c r="B8" s="7" t="s">
        <v>10</v>
      </c>
      <c r="C8" s="8" t="s">
        <v>11</v>
      </c>
      <c r="D8" s="6">
        <v>1</v>
      </c>
      <c r="E8" s="9">
        <v>0.003</v>
      </c>
      <c r="F8" s="10">
        <v>44.93</v>
      </c>
    </row>
    <row r="9" spans="1:6" ht="31.5">
      <c r="A9" s="11">
        <v>2</v>
      </c>
      <c r="B9" s="12" t="s">
        <v>12</v>
      </c>
      <c r="C9" s="13" t="s">
        <v>11</v>
      </c>
      <c r="D9" s="11">
        <v>3</v>
      </c>
      <c r="E9" s="14">
        <v>0.002</v>
      </c>
      <c r="F9" s="15">
        <v>29.95</v>
      </c>
    </row>
    <row r="10" spans="1:6" ht="31.5">
      <c r="A10" s="6">
        <v>3</v>
      </c>
      <c r="B10" s="12" t="s">
        <v>13</v>
      </c>
      <c r="C10" s="13" t="s">
        <v>11</v>
      </c>
      <c r="D10" s="11">
        <v>5</v>
      </c>
      <c r="E10" s="16">
        <v>0.009</v>
      </c>
      <c r="F10" s="15">
        <v>134.78</v>
      </c>
    </row>
    <row r="11" spans="1:6" ht="31.5">
      <c r="A11" s="11">
        <v>4</v>
      </c>
      <c r="B11" s="12" t="s">
        <v>14</v>
      </c>
      <c r="C11" s="13" t="s">
        <v>11</v>
      </c>
      <c r="D11" s="11">
        <v>6</v>
      </c>
      <c r="E11" s="16">
        <v>0.004</v>
      </c>
      <c r="F11" s="15">
        <v>59.9</v>
      </c>
    </row>
    <row r="12" spans="1:6" ht="31.5">
      <c r="A12" s="6">
        <v>5</v>
      </c>
      <c r="B12" s="12" t="s">
        <v>15</v>
      </c>
      <c r="C12" s="13" t="s">
        <v>11</v>
      </c>
      <c r="D12" s="11">
        <v>8</v>
      </c>
      <c r="E12" s="14">
        <v>0.009000000000000001</v>
      </c>
      <c r="F12" s="15">
        <v>134.78</v>
      </c>
    </row>
    <row r="13" spans="1:6" ht="31.5">
      <c r="A13" s="11">
        <v>6</v>
      </c>
      <c r="B13" s="12" t="s">
        <v>16</v>
      </c>
      <c r="C13" s="13" t="s">
        <v>11</v>
      </c>
      <c r="D13" s="11" t="s">
        <v>17</v>
      </c>
      <c r="E13" s="16">
        <v>0.002</v>
      </c>
      <c r="F13" s="15">
        <v>29.95</v>
      </c>
    </row>
    <row r="14" spans="1:6" ht="31.5">
      <c r="A14" s="6">
        <v>7</v>
      </c>
      <c r="B14" s="12" t="s">
        <v>18</v>
      </c>
      <c r="C14" s="13" t="s">
        <v>11</v>
      </c>
      <c r="D14" s="17" t="s">
        <v>19</v>
      </c>
      <c r="E14" s="16">
        <v>0.003</v>
      </c>
      <c r="F14" s="15">
        <v>44.93</v>
      </c>
    </row>
    <row r="15" spans="1:6" ht="31.5">
      <c r="A15" s="11">
        <v>8</v>
      </c>
      <c r="B15" s="12" t="s">
        <v>20</v>
      </c>
      <c r="C15" s="13" t="s">
        <v>11</v>
      </c>
      <c r="D15" s="11">
        <v>14</v>
      </c>
      <c r="E15" s="16">
        <v>0.003</v>
      </c>
      <c r="F15" s="15">
        <v>44.93</v>
      </c>
    </row>
    <row r="16" spans="1:6" ht="15.75">
      <c r="A16" s="6">
        <v>9</v>
      </c>
      <c r="B16" s="12" t="s">
        <v>21</v>
      </c>
      <c r="C16" s="18" t="s">
        <v>22</v>
      </c>
      <c r="D16" s="19">
        <v>44</v>
      </c>
      <c r="E16" s="16">
        <v>0.002</v>
      </c>
      <c r="F16" s="15">
        <v>29.95</v>
      </c>
    </row>
    <row r="17" spans="1:6" ht="15.75">
      <c r="A17" s="11">
        <v>10</v>
      </c>
      <c r="B17" s="20" t="s">
        <v>23</v>
      </c>
      <c r="C17" s="21" t="s">
        <v>22</v>
      </c>
      <c r="D17" s="19">
        <v>46</v>
      </c>
      <c r="E17" s="16">
        <v>0.007</v>
      </c>
      <c r="F17" s="15">
        <v>104.83</v>
      </c>
    </row>
    <row r="18" spans="1:6" ht="15.75">
      <c r="A18" s="6">
        <v>11</v>
      </c>
      <c r="B18" s="22" t="s">
        <v>24</v>
      </c>
      <c r="C18" s="13" t="s">
        <v>25</v>
      </c>
      <c r="D18" s="19">
        <v>48</v>
      </c>
      <c r="E18" s="16">
        <v>0.007</v>
      </c>
      <c r="F18" s="15">
        <v>104.83</v>
      </c>
    </row>
    <row r="19" spans="1:6" ht="15.75">
      <c r="A19" s="11">
        <v>12</v>
      </c>
      <c r="B19" s="12" t="s">
        <v>26</v>
      </c>
      <c r="C19" s="18" t="s">
        <v>25</v>
      </c>
      <c r="D19" s="19">
        <v>60</v>
      </c>
      <c r="E19" s="14">
        <v>0.006</v>
      </c>
      <c r="F19" s="15">
        <v>89.86</v>
      </c>
    </row>
    <row r="20" spans="1:6" ht="15.75">
      <c r="A20" s="6">
        <v>13</v>
      </c>
      <c r="B20" s="12" t="s">
        <v>27</v>
      </c>
      <c r="C20" s="13" t="s">
        <v>28</v>
      </c>
      <c r="D20" s="11">
        <v>7</v>
      </c>
      <c r="E20" s="16">
        <v>0.014</v>
      </c>
      <c r="F20" s="15">
        <v>209.66</v>
      </c>
    </row>
    <row r="21" spans="1:6" ht="15.75">
      <c r="A21" s="11">
        <v>14</v>
      </c>
      <c r="B21" s="22" t="s">
        <v>29</v>
      </c>
      <c r="C21" s="13" t="s">
        <v>28</v>
      </c>
      <c r="D21" s="11">
        <v>23</v>
      </c>
      <c r="E21" s="16">
        <v>0.01</v>
      </c>
      <c r="F21" s="15">
        <v>149.76</v>
      </c>
    </row>
    <row r="22" spans="1:6" ht="15.75">
      <c r="A22" s="6">
        <v>15</v>
      </c>
      <c r="B22" s="22" t="s">
        <v>30</v>
      </c>
      <c r="C22" s="13" t="s">
        <v>28</v>
      </c>
      <c r="D22" s="11">
        <v>25</v>
      </c>
      <c r="E22" s="14">
        <v>0.007</v>
      </c>
      <c r="F22" s="15">
        <v>104.83</v>
      </c>
    </row>
    <row r="23" spans="1:6" ht="15.75">
      <c r="A23" s="11">
        <v>16</v>
      </c>
      <c r="B23" s="12" t="s">
        <v>31</v>
      </c>
      <c r="C23" s="13" t="s">
        <v>28</v>
      </c>
      <c r="D23" s="11">
        <v>26</v>
      </c>
      <c r="E23" s="16">
        <v>0.003</v>
      </c>
      <c r="F23" s="15">
        <v>44.93</v>
      </c>
    </row>
    <row r="24" spans="1:6" ht="15.75">
      <c r="A24" s="6">
        <v>17</v>
      </c>
      <c r="B24" s="12" t="s">
        <v>32</v>
      </c>
      <c r="C24" s="13" t="s">
        <v>28</v>
      </c>
      <c r="D24" s="11" t="s">
        <v>33</v>
      </c>
      <c r="E24" s="16"/>
      <c r="F24" s="15"/>
    </row>
    <row r="25" spans="1:6" ht="15.75">
      <c r="A25" s="11">
        <v>18</v>
      </c>
      <c r="B25" s="12" t="s">
        <v>34</v>
      </c>
      <c r="C25" s="13" t="s">
        <v>28</v>
      </c>
      <c r="D25" s="11" t="s">
        <v>35</v>
      </c>
      <c r="E25" s="16">
        <v>0.003</v>
      </c>
      <c r="F25" s="15">
        <v>44.93</v>
      </c>
    </row>
    <row r="26" spans="1:6" ht="15.75">
      <c r="A26" s="6">
        <v>19</v>
      </c>
      <c r="B26" s="12" t="s">
        <v>36</v>
      </c>
      <c r="C26" s="13" t="s">
        <v>28</v>
      </c>
      <c r="D26" s="11">
        <v>28</v>
      </c>
      <c r="E26" s="16">
        <v>0.004</v>
      </c>
      <c r="F26" s="15">
        <v>59.9</v>
      </c>
    </row>
    <row r="27" spans="1:6" ht="15.75">
      <c r="A27" s="11">
        <v>20</v>
      </c>
      <c r="B27" s="12" t="s">
        <v>37</v>
      </c>
      <c r="C27" s="13" t="s">
        <v>38</v>
      </c>
      <c r="D27" s="11">
        <v>2</v>
      </c>
      <c r="E27" s="16">
        <v>0.008</v>
      </c>
      <c r="F27" s="15">
        <v>119.81</v>
      </c>
    </row>
    <row r="28" spans="1:6" ht="15.75">
      <c r="A28" s="6">
        <v>21</v>
      </c>
      <c r="B28" s="20" t="s">
        <v>39</v>
      </c>
      <c r="C28" s="21" t="s">
        <v>40</v>
      </c>
      <c r="D28" s="11" t="s">
        <v>41</v>
      </c>
      <c r="E28" s="16">
        <v>0.044</v>
      </c>
      <c r="F28" s="15">
        <v>658.94</v>
      </c>
    </row>
    <row r="29" spans="1:6" s="25" customFormat="1" ht="31.5">
      <c r="A29" s="11">
        <v>22</v>
      </c>
      <c r="B29" s="12" t="s">
        <v>42</v>
      </c>
      <c r="C29" s="22" t="s">
        <v>38</v>
      </c>
      <c r="D29" s="11">
        <v>21</v>
      </c>
      <c r="E29" s="23">
        <v>0.021</v>
      </c>
      <c r="F29" s="24">
        <v>314.49</v>
      </c>
    </row>
    <row r="30" spans="1:6" s="25" customFormat="1" ht="15.75">
      <c r="A30" s="6">
        <v>23</v>
      </c>
      <c r="B30" s="12" t="s">
        <v>43</v>
      </c>
      <c r="C30" s="22" t="s">
        <v>38</v>
      </c>
      <c r="D30" s="11">
        <v>22</v>
      </c>
      <c r="E30" s="23">
        <v>0.027</v>
      </c>
      <c r="F30" s="24">
        <v>404.35</v>
      </c>
    </row>
    <row r="31" spans="1:6" ht="15.75">
      <c r="A31" s="11">
        <v>24</v>
      </c>
      <c r="B31" s="20" t="s">
        <v>44</v>
      </c>
      <c r="C31" s="21" t="s">
        <v>45</v>
      </c>
      <c r="D31" s="11">
        <v>3</v>
      </c>
      <c r="E31" s="16">
        <v>0.007</v>
      </c>
      <c r="F31" s="15">
        <v>104.83</v>
      </c>
    </row>
    <row r="32" spans="1:6" ht="15.75">
      <c r="A32" s="6">
        <v>25</v>
      </c>
      <c r="B32" s="12" t="s">
        <v>46</v>
      </c>
      <c r="C32" s="18" t="s">
        <v>47</v>
      </c>
      <c r="D32" s="11" t="s">
        <v>48</v>
      </c>
      <c r="E32" s="16">
        <v>0.001</v>
      </c>
      <c r="F32" s="15">
        <v>14.98</v>
      </c>
    </row>
    <row r="33" spans="1:6" ht="15.75">
      <c r="A33" s="11">
        <v>26</v>
      </c>
      <c r="B33" s="12" t="s">
        <v>49</v>
      </c>
      <c r="C33" s="18" t="s">
        <v>47</v>
      </c>
      <c r="D33" s="17" t="s">
        <v>50</v>
      </c>
      <c r="E33" s="16">
        <v>0.005</v>
      </c>
      <c r="F33" s="15">
        <v>74.88</v>
      </c>
    </row>
    <row r="34" spans="1:6" ht="15.75">
      <c r="A34" s="6">
        <v>27</v>
      </c>
      <c r="B34" s="12" t="s">
        <v>51</v>
      </c>
      <c r="C34" s="18" t="s">
        <v>47</v>
      </c>
      <c r="D34" s="11">
        <v>6</v>
      </c>
      <c r="E34" s="16">
        <v>0.001</v>
      </c>
      <c r="F34" s="15">
        <v>14.98</v>
      </c>
    </row>
    <row r="35" spans="1:6" ht="15.75">
      <c r="A35" s="11">
        <v>28</v>
      </c>
      <c r="B35" s="12" t="s">
        <v>52</v>
      </c>
      <c r="C35" s="18" t="s">
        <v>53</v>
      </c>
      <c r="D35" s="19">
        <v>4</v>
      </c>
      <c r="E35" s="16">
        <v>0.001</v>
      </c>
      <c r="F35" s="15">
        <v>14.98</v>
      </c>
    </row>
    <row r="36" spans="1:6" ht="15.75">
      <c r="A36" s="6">
        <v>29</v>
      </c>
      <c r="B36" s="12" t="s">
        <v>54</v>
      </c>
      <c r="C36" s="18" t="s">
        <v>53</v>
      </c>
      <c r="D36" s="19">
        <v>6</v>
      </c>
      <c r="E36" s="16">
        <v>0.001</v>
      </c>
      <c r="F36" s="15">
        <v>14.98</v>
      </c>
    </row>
    <row r="37" spans="1:6" ht="31.5">
      <c r="A37" s="11">
        <v>30</v>
      </c>
      <c r="B37" s="12" t="s">
        <v>55</v>
      </c>
      <c r="C37" s="18" t="s">
        <v>56</v>
      </c>
      <c r="D37" s="19">
        <v>3</v>
      </c>
      <c r="E37" s="16">
        <v>0.004</v>
      </c>
      <c r="F37" s="15">
        <v>59.9</v>
      </c>
    </row>
    <row r="38" spans="1:6" ht="13.5" customHeight="1">
      <c r="A38" s="6">
        <v>31</v>
      </c>
      <c r="B38" s="12" t="s">
        <v>57</v>
      </c>
      <c r="C38" s="18" t="s">
        <v>58</v>
      </c>
      <c r="D38" s="19">
        <v>4</v>
      </c>
      <c r="E38" s="16">
        <v>0.004</v>
      </c>
      <c r="F38" s="15">
        <v>59.9</v>
      </c>
    </row>
    <row r="39" spans="1:6" ht="13.5" customHeight="1">
      <c r="A39" s="11">
        <v>32</v>
      </c>
      <c r="B39" s="12" t="s">
        <v>59</v>
      </c>
      <c r="C39" s="18" t="s">
        <v>58</v>
      </c>
      <c r="D39" s="19">
        <v>7</v>
      </c>
      <c r="E39" s="16">
        <v>0.003</v>
      </c>
      <c r="F39" s="15">
        <v>44.93</v>
      </c>
    </row>
    <row r="40" spans="1:6" ht="15.75">
      <c r="A40" s="6">
        <v>33</v>
      </c>
      <c r="B40" s="12" t="s">
        <v>60</v>
      </c>
      <c r="C40" s="13" t="s">
        <v>61</v>
      </c>
      <c r="D40" s="11" t="s">
        <v>62</v>
      </c>
      <c r="E40" s="9">
        <v>0.003</v>
      </c>
      <c r="F40" s="15">
        <v>44.93</v>
      </c>
    </row>
    <row r="41" spans="1:6" ht="15.75">
      <c r="A41" s="11">
        <v>34</v>
      </c>
      <c r="B41" s="12" t="s">
        <v>63</v>
      </c>
      <c r="C41" s="13" t="s">
        <v>61</v>
      </c>
      <c r="D41" s="11" t="s">
        <v>64</v>
      </c>
      <c r="E41" s="9">
        <v>0.002</v>
      </c>
      <c r="F41" s="15">
        <v>29.95</v>
      </c>
    </row>
    <row r="42" spans="1:6" ht="15.75">
      <c r="A42" s="6">
        <v>35</v>
      </c>
      <c r="B42" s="12" t="s">
        <v>65</v>
      </c>
      <c r="C42" s="13" t="s">
        <v>66</v>
      </c>
      <c r="D42" s="11">
        <v>3</v>
      </c>
      <c r="E42" s="9">
        <v>0.006</v>
      </c>
      <c r="F42" s="15">
        <v>89.86</v>
      </c>
    </row>
    <row r="43" spans="1:6" ht="15.75">
      <c r="A43" s="11">
        <v>36</v>
      </c>
      <c r="B43" s="12" t="s">
        <v>67</v>
      </c>
      <c r="C43" s="13" t="s">
        <v>66</v>
      </c>
      <c r="D43" s="11">
        <v>7</v>
      </c>
      <c r="E43" s="9">
        <v>0.004</v>
      </c>
      <c r="F43" s="15">
        <v>59.9</v>
      </c>
    </row>
    <row r="44" spans="1:6" ht="15.75">
      <c r="A44" s="6">
        <v>37</v>
      </c>
      <c r="B44" s="12" t="s">
        <v>68</v>
      </c>
      <c r="C44" s="18" t="s">
        <v>69</v>
      </c>
      <c r="D44" s="19">
        <v>1</v>
      </c>
      <c r="E44" s="9">
        <v>0.007</v>
      </c>
      <c r="F44" s="15">
        <v>104.83</v>
      </c>
    </row>
    <row r="45" spans="1:6" ht="15.75">
      <c r="A45" s="11">
        <v>38</v>
      </c>
      <c r="B45" s="12" t="s">
        <v>70</v>
      </c>
      <c r="C45" s="18" t="s">
        <v>69</v>
      </c>
      <c r="D45" s="19" t="s">
        <v>71</v>
      </c>
      <c r="E45" s="9">
        <v>0.002</v>
      </c>
      <c r="F45" s="15">
        <v>29.95</v>
      </c>
    </row>
    <row r="46" spans="1:6" ht="15.75">
      <c r="A46" s="6">
        <v>39</v>
      </c>
      <c r="B46" s="12" t="s">
        <v>72</v>
      </c>
      <c r="C46" s="18" t="s">
        <v>69</v>
      </c>
      <c r="D46" s="19">
        <v>3</v>
      </c>
      <c r="E46" s="9">
        <v>0.001</v>
      </c>
      <c r="F46" s="15">
        <v>14.98</v>
      </c>
    </row>
    <row r="47" spans="1:6" s="29" customFormat="1" ht="15.75">
      <c r="A47" s="11">
        <v>40</v>
      </c>
      <c r="B47" s="26" t="s">
        <v>73</v>
      </c>
      <c r="C47" s="27" t="s">
        <v>74</v>
      </c>
      <c r="D47" s="11">
        <v>7</v>
      </c>
      <c r="E47" s="16">
        <v>0.005</v>
      </c>
      <c r="F47" s="28">
        <v>74.88</v>
      </c>
    </row>
    <row r="48" spans="1:6" ht="15.75">
      <c r="A48" s="6">
        <v>41</v>
      </c>
      <c r="B48" s="12" t="s">
        <v>75</v>
      </c>
      <c r="C48" s="13" t="s">
        <v>76</v>
      </c>
      <c r="D48" s="11">
        <v>2</v>
      </c>
      <c r="E48" s="9">
        <v>0.006</v>
      </c>
      <c r="F48" s="15">
        <v>89.86</v>
      </c>
    </row>
    <row r="49" spans="1:6" ht="15.75">
      <c r="A49" s="11">
        <v>42</v>
      </c>
      <c r="B49" s="12" t="s">
        <v>77</v>
      </c>
      <c r="C49" s="13" t="s">
        <v>76</v>
      </c>
      <c r="D49" s="11" t="s">
        <v>78</v>
      </c>
      <c r="E49" s="30">
        <v>0.013999999999999999</v>
      </c>
      <c r="F49" s="15">
        <v>209.66</v>
      </c>
    </row>
    <row r="50" spans="1:6" ht="15.75">
      <c r="A50" s="6">
        <v>43</v>
      </c>
      <c r="B50" s="12" t="s">
        <v>79</v>
      </c>
      <c r="C50" s="13" t="s">
        <v>76</v>
      </c>
      <c r="D50" s="11">
        <v>18</v>
      </c>
      <c r="E50" s="30">
        <v>0.006</v>
      </c>
      <c r="F50" s="15">
        <v>89.86</v>
      </c>
    </row>
    <row r="51" spans="1:6" ht="15.75">
      <c r="A51" s="11">
        <v>44</v>
      </c>
      <c r="B51" s="12" t="s">
        <v>80</v>
      </c>
      <c r="C51" s="13" t="s">
        <v>76</v>
      </c>
      <c r="D51" s="11">
        <v>22</v>
      </c>
      <c r="E51" s="9">
        <v>0.004</v>
      </c>
      <c r="F51" s="15">
        <v>59.9</v>
      </c>
    </row>
    <row r="52" spans="1:6" ht="15.75">
      <c r="A52" s="6">
        <v>45</v>
      </c>
      <c r="B52" s="12" t="s">
        <v>81</v>
      </c>
      <c r="C52" s="13" t="s">
        <v>82</v>
      </c>
      <c r="D52" s="11">
        <v>3</v>
      </c>
      <c r="E52" s="9">
        <v>0.01</v>
      </c>
      <c r="F52" s="15">
        <v>149.76</v>
      </c>
    </row>
    <row r="53" spans="1:6" ht="15.75">
      <c r="A53" s="11">
        <v>46</v>
      </c>
      <c r="B53" s="12" t="s">
        <v>83</v>
      </c>
      <c r="C53" s="13" t="s">
        <v>84</v>
      </c>
      <c r="D53" s="11" t="s">
        <v>85</v>
      </c>
      <c r="E53" s="9">
        <v>0.001</v>
      </c>
      <c r="F53" s="15">
        <v>14.98</v>
      </c>
    </row>
    <row r="54" spans="1:6" ht="15.75">
      <c r="A54" s="6">
        <v>47</v>
      </c>
      <c r="B54" s="12" t="s">
        <v>86</v>
      </c>
      <c r="C54" s="13" t="s">
        <v>84</v>
      </c>
      <c r="D54" s="11" t="s">
        <v>87</v>
      </c>
      <c r="E54" s="9">
        <v>0.005</v>
      </c>
      <c r="F54" s="15">
        <v>74.88</v>
      </c>
    </row>
    <row r="55" spans="2:6" ht="15.75">
      <c r="B55" s="29"/>
      <c r="C55" s="29"/>
      <c r="D55" s="19"/>
      <c r="E55" s="31">
        <f>SUM(E8:E54)</f>
        <v>0.3010000000000001</v>
      </c>
      <c r="F55" s="32">
        <f>SUM(F8:F54)</f>
        <v>4507.759999999999</v>
      </c>
    </row>
    <row r="56" spans="2:4" ht="31.5">
      <c r="B56" s="12" t="s">
        <v>88</v>
      </c>
      <c r="C56" s="33">
        <f>'[1]Daudz.dz.ēkas'!C15</f>
        <v>14975.95</v>
      </c>
      <c r="D56" s="34"/>
    </row>
    <row r="57" spans="2:4" ht="31.5">
      <c r="B57" s="35" t="s">
        <v>8</v>
      </c>
      <c r="C57" s="36">
        <f>E55</f>
        <v>0.3010000000000001</v>
      </c>
      <c r="D57" s="34"/>
    </row>
    <row r="58" spans="2:4" ht="31.5">
      <c r="B58" s="37" t="s">
        <v>89</v>
      </c>
      <c r="C58" s="38">
        <f>F55</f>
        <v>4507.759999999999</v>
      </c>
      <c r="D58" s="34"/>
    </row>
    <row r="59" spans="3:4" ht="15.75">
      <c r="C59" s="39"/>
      <c r="D59" s="34"/>
    </row>
    <row r="61" spans="1:5" ht="15.75">
      <c r="A61" s="4" t="s">
        <v>90</v>
      </c>
      <c r="B61" s="4"/>
      <c r="C61" s="4"/>
      <c r="D61" s="4"/>
      <c r="E61" s="4"/>
    </row>
    <row r="62" spans="1:6" ht="15.75">
      <c r="A62" s="41" t="s">
        <v>91</v>
      </c>
      <c r="B62" s="41"/>
      <c r="F62" s="4" t="s">
        <v>92</v>
      </c>
    </row>
    <row r="105" ht="15.75">
      <c r="D105" s="40"/>
    </row>
    <row r="106" ht="15.75">
      <c r="D106" s="40"/>
    </row>
    <row r="107" ht="15.75">
      <c r="D107" s="40"/>
    </row>
    <row r="108" ht="15.75">
      <c r="D108" s="40"/>
    </row>
    <row r="109" ht="15.75">
      <c r="D109" s="40"/>
    </row>
    <row r="110" ht="15.75">
      <c r="D110" s="40"/>
    </row>
    <row r="111" ht="15.75">
      <c r="D111" s="40"/>
    </row>
    <row r="112" ht="15.75">
      <c r="D112" s="40"/>
    </row>
    <row r="113" ht="15.75">
      <c r="D113" s="34"/>
    </row>
    <row r="114" ht="15.75">
      <c r="D114" s="34"/>
    </row>
    <row r="115" ht="15.75">
      <c r="D115" s="34"/>
    </row>
    <row r="116" ht="15.75">
      <c r="D116" s="34"/>
    </row>
    <row r="117" ht="15.75">
      <c r="D117" s="34"/>
    </row>
    <row r="118" ht="15.75">
      <c r="D118" s="34"/>
    </row>
    <row r="119" ht="15.75">
      <c r="D119" s="34"/>
    </row>
    <row r="120" ht="15.75">
      <c r="D120" s="34"/>
    </row>
    <row r="121" ht="15.75">
      <c r="D121" s="34"/>
    </row>
    <row r="122" spans="2:4" ht="15.75">
      <c r="B122" s="29"/>
      <c r="C122" s="29"/>
      <c r="D122" s="34"/>
    </row>
  </sheetData>
  <sheetProtection/>
  <mergeCells count="9">
    <mergeCell ref="A62:B62"/>
    <mergeCell ref="E1:F1"/>
    <mergeCell ref="A5:F5"/>
    <mergeCell ref="A6:A7"/>
    <mergeCell ref="B6:B7"/>
    <mergeCell ref="C6:C7"/>
    <mergeCell ref="D6:D7"/>
    <mergeCell ref="E6:E7"/>
    <mergeCell ref="F6:F7"/>
  </mergeCells>
  <printOptions horizontalCentered="1"/>
  <pageMargins left="1.1811023622047245" right="0.7874015748031497" top="0.7874015748031497" bottom="0.7874015748031497" header="0.5118110236220472" footer="0.5118110236220472"/>
  <pageSetup fitToHeight="0" fitToWidth="1" horizontalDpi="300" verticalDpi="300" orientation="portrait" paperSize="9" r:id="rId3"/>
  <headerFooter>
    <oddFooter>&amp;Clapa &amp;P no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Ieva Vilcāne</dc:creator>
  <cp:keywords/>
  <dc:description/>
  <cp:lastModifiedBy>Maija Ozola</cp:lastModifiedBy>
  <cp:lastPrinted>2016-03-18T13:54:59Z</cp:lastPrinted>
  <dcterms:created xsi:type="dcterms:W3CDTF">2016-03-18T13:54:15Z</dcterms:created>
  <dcterms:modified xsi:type="dcterms:W3CDTF">2016-09-12T08:03:27Z</dcterms:modified>
  <cp:category/>
  <cp:version/>
  <cp:contentType/>
  <cp:contentStatus/>
</cp:coreProperties>
</file>