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20" windowWidth="10830" windowHeight="6120" activeTab="0"/>
  </bookViews>
  <sheets>
    <sheet name="kopsav.akciz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<sst xmlns="http://schemas.openxmlformats.org/spreadsheetml/2006/main" count="10" uniqueCount="10">
  <si>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>Dabasgāzes tirdzniecības cena līdz Ls/tūkst.nm</t>
    </r>
    <r>
      <rPr>
        <b/>
        <vertAlign val="superscript"/>
        <sz val="12"/>
        <color indexed="8"/>
        <rFont val="Times New Roman"/>
        <family val="1"/>
      </rPr>
      <t xml:space="preserve">3 </t>
    </r>
    <r>
      <rPr>
        <b/>
        <sz val="12"/>
        <color indexed="8"/>
        <rFont val="Times New Roman"/>
        <family val="1"/>
      </rPr>
      <t>pie faktiskās siltumspējas</t>
    </r>
  </si>
  <si>
    <t>atkarībā no dabasgāzes tirdzniecības  cenas</t>
  </si>
  <si>
    <t>Pielikums Nr.1</t>
  </si>
  <si>
    <t>Mainīgā maksa (komunālo māju un daudzdzīv.kooperatīvo māju iedzīvotājiem; juridiskām personām komunālās mājās)  Ls/MWh (bez PVN)</t>
  </si>
  <si>
    <t>Tarifs pārējām fiziskām (privātmāju iedzīvotājiem) un juridiskām personām Ls/MWh (bez PVN)</t>
  </si>
  <si>
    <t>Siltumenerģijas tarifa un tā mainīgās daļas maksa</t>
  </si>
  <si>
    <t>2010./2011. gada apkures sezonai</t>
  </si>
  <si>
    <t>(Izmaiņas no 01.07.2010.)</t>
  </si>
  <si>
    <t>17.06.2010. saistošajiem noteikumiem Nr.19/2010</t>
  </si>
  <si>
    <t>(protokols Nr.7; 6.§)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</si>
</sst>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%"/>
    <numFmt numFmtId="173" formatCode="#,##0.0"/>
    <numFmt numFmtId="174" formatCode="0.0"/>
    <numFmt numFmtId="175" formatCode="0.00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25.140625" style="0" customWidth="1"/>
    <col min="2" max="2" width="31.140625" style="0" customWidth="1"/>
    <col min="3" max="3" width="26.140625" style="0" bestFit="1" customWidth="1"/>
    <col min="4" max="4" width="5.140625" style="0" hidden="1" customWidth="1"/>
    <col min="5" max="5" width="4.28125" style="0" hidden="1" customWidth="1"/>
    <col min="6" max="6" width="2.00390625" style="0" hidden="1" customWidth="1"/>
    <col min="7" max="7" width="5.00390625" style="0" hidden="1" customWidth="1"/>
    <col min="8" max="8" width="4.7109375" style="0" hidden="1" customWidth="1"/>
  </cols>
  <sheetData>
    <row r="1" s="11" customFormat="1" ht="12.75">
      <c r="C1" s="12" t="s">
        <v>2</v>
      </c>
    </row>
    <row r="2" s="11" customFormat="1" ht="15" customHeight="1">
      <c r="C2" s="12" t="s">
        <v>8</v>
      </c>
    </row>
    <row r="3" s="11" customFormat="1" ht="15" customHeight="1">
      <c r="C3" s="12" t="s">
        <v>9</v>
      </c>
    </row>
    <row r="4" s="11" customFormat="1" ht="15" customHeight="1">
      <c r="C4" s="12"/>
    </row>
    <row r="5" s="1" customFormat="1" ht="15" customHeight="1"/>
    <row r="6" spans="1:3" s="3" customFormat="1" ht="15.75">
      <c r="A6" s="16" t="s">
        <v>5</v>
      </c>
      <c r="B6" s="16"/>
      <c r="C6" s="16"/>
    </row>
    <row r="7" spans="1:3" s="3" customFormat="1" ht="15.75">
      <c r="A7" s="16" t="s">
        <v>1</v>
      </c>
      <c r="B7" s="16"/>
      <c r="C7" s="16"/>
    </row>
    <row r="8" spans="1:3" s="3" customFormat="1" ht="15.75">
      <c r="A8" s="16" t="s">
        <v>6</v>
      </c>
      <c r="B8" s="16"/>
      <c r="C8" s="16"/>
    </row>
    <row r="9" spans="1:3" s="3" customFormat="1" ht="15.75">
      <c r="A9" s="16" t="s">
        <v>7</v>
      </c>
      <c r="B9" s="16"/>
      <c r="C9" s="16"/>
    </row>
    <row r="10" spans="1:3" s="3" customFormat="1" ht="15.75">
      <c r="A10" s="2"/>
      <c r="B10" s="2"/>
      <c r="C10" s="2"/>
    </row>
    <row r="11" spans="1:3" s="5" customFormat="1" ht="79.5" customHeight="1" thickBot="1">
      <c r="A11" s="4" t="s">
        <v>0</v>
      </c>
      <c r="B11" s="4" t="s">
        <v>3</v>
      </c>
      <c r="C11" s="4" t="s">
        <v>4</v>
      </c>
    </row>
    <row r="12" spans="1:7" ht="16.5" thickTop="1">
      <c r="A12" s="6">
        <v>90</v>
      </c>
      <c r="B12" s="13">
        <v>21.71</v>
      </c>
      <c r="C12" s="13">
        <v>26.27</v>
      </c>
      <c r="D12" s="15" t="e">
        <f>B12-#REF!</f>
        <v>#REF!</v>
      </c>
      <c r="E12" s="15" t="e">
        <f>C12-#REF!</f>
        <v>#REF!</v>
      </c>
      <c r="F12" s="15"/>
      <c r="G12" s="15"/>
    </row>
    <row r="13" spans="1:8" ht="15.75">
      <c r="A13" s="7">
        <v>95</v>
      </c>
      <c r="B13" s="10">
        <v>22.37</v>
      </c>
      <c r="C13" s="10">
        <v>26.93</v>
      </c>
      <c r="D13" s="15" t="e">
        <f>B13-#REF!</f>
        <v>#REF!</v>
      </c>
      <c r="E13" s="15" t="e">
        <f>C13-#REF!</f>
        <v>#REF!</v>
      </c>
      <c r="F13" s="15"/>
      <c r="G13" s="15">
        <f>B13-B12</f>
        <v>0.6600000000000001</v>
      </c>
      <c r="H13" s="15">
        <f>C13-C12</f>
        <v>0.6600000000000001</v>
      </c>
    </row>
    <row r="14" spans="1:8" ht="15.75">
      <c r="A14" s="7">
        <v>100</v>
      </c>
      <c r="B14" s="10">
        <v>23.02</v>
      </c>
      <c r="C14" s="10">
        <v>27.58</v>
      </c>
      <c r="D14" s="15" t="e">
        <f>B14-#REF!</f>
        <v>#REF!</v>
      </c>
      <c r="E14" s="15" t="e">
        <f>C14-#REF!</f>
        <v>#REF!</v>
      </c>
      <c r="F14" s="15"/>
      <c r="G14" s="15">
        <f aca="true" t="shared" si="0" ref="G14:G77">B14-B13</f>
        <v>0.6499999999999986</v>
      </c>
      <c r="H14" s="15">
        <f aca="true" t="shared" si="1" ref="H14:H77">C14-C13</f>
        <v>0.6499999999999986</v>
      </c>
    </row>
    <row r="15" spans="1:8" ht="15.75">
      <c r="A15" s="7">
        <v>105</v>
      </c>
      <c r="B15" s="10">
        <v>23.680000000000003</v>
      </c>
      <c r="C15" s="10">
        <v>28.24</v>
      </c>
      <c r="D15" s="15" t="e">
        <f>B15-#REF!</f>
        <v>#REF!</v>
      </c>
      <c r="E15" s="15" t="e">
        <f>C15-#REF!</f>
        <v>#REF!</v>
      </c>
      <c r="F15" s="15"/>
      <c r="G15" s="15">
        <f t="shared" si="0"/>
        <v>0.6600000000000037</v>
      </c>
      <c r="H15" s="15">
        <f t="shared" si="1"/>
        <v>0.6600000000000001</v>
      </c>
    </row>
    <row r="16" spans="1:8" ht="15.75">
      <c r="A16" s="7">
        <v>110</v>
      </c>
      <c r="B16" s="10">
        <v>24.33</v>
      </c>
      <c r="C16" s="10">
        <v>28.89</v>
      </c>
      <c r="D16" s="15" t="e">
        <f>B16-#REF!</f>
        <v>#REF!</v>
      </c>
      <c r="E16" s="15" t="e">
        <f>C16-#REF!</f>
        <v>#REF!</v>
      </c>
      <c r="F16" s="15"/>
      <c r="G16" s="15">
        <f t="shared" si="0"/>
        <v>0.649999999999995</v>
      </c>
      <c r="H16" s="15">
        <f t="shared" si="1"/>
        <v>0.6500000000000021</v>
      </c>
    </row>
    <row r="17" spans="1:8" ht="15.75">
      <c r="A17" s="7">
        <v>115</v>
      </c>
      <c r="B17" s="10">
        <v>24.990000000000002</v>
      </c>
      <c r="C17" s="10">
        <v>29.55</v>
      </c>
      <c r="D17" s="15" t="e">
        <f>B17-#REF!</f>
        <v>#REF!</v>
      </c>
      <c r="E17" s="15" t="e">
        <f>C17-#REF!</f>
        <v>#REF!</v>
      </c>
      <c r="F17" s="15"/>
      <c r="G17" s="15">
        <f t="shared" si="0"/>
        <v>0.6600000000000037</v>
      </c>
      <c r="H17" s="15">
        <f t="shared" si="1"/>
        <v>0.6600000000000001</v>
      </c>
    </row>
    <row r="18" spans="1:8" ht="15.75">
      <c r="A18" s="7">
        <v>120</v>
      </c>
      <c r="B18" s="10">
        <v>25.64</v>
      </c>
      <c r="C18" s="10">
        <v>30.2</v>
      </c>
      <c r="D18" s="15" t="e">
        <f>B18-#REF!</f>
        <v>#REF!</v>
      </c>
      <c r="E18" s="15" t="e">
        <f>C18-#REF!</f>
        <v>#REF!</v>
      </c>
      <c r="F18" s="15"/>
      <c r="G18" s="15">
        <f t="shared" si="0"/>
        <v>0.6499999999999986</v>
      </c>
      <c r="H18" s="15">
        <f t="shared" si="1"/>
        <v>0.6499999999999986</v>
      </c>
    </row>
    <row r="19" spans="1:8" ht="15.75">
      <c r="A19" s="7">
        <v>125</v>
      </c>
      <c r="B19" s="10">
        <v>26.29</v>
      </c>
      <c r="C19" s="10">
        <v>30.849999999999998</v>
      </c>
      <c r="D19" s="15" t="e">
        <f>B19-#REF!</f>
        <v>#REF!</v>
      </c>
      <c r="E19" s="15" t="e">
        <f>C19-#REF!</f>
        <v>#REF!</v>
      </c>
      <c r="F19" s="15"/>
      <c r="G19" s="15">
        <f t="shared" si="0"/>
        <v>0.6499999999999986</v>
      </c>
      <c r="H19" s="15">
        <f t="shared" si="1"/>
        <v>0.6499999999999986</v>
      </c>
    </row>
    <row r="20" spans="1:8" ht="15.75">
      <c r="A20" s="7">
        <v>130</v>
      </c>
      <c r="B20" s="10">
        <v>26.95</v>
      </c>
      <c r="C20" s="10">
        <v>31.51</v>
      </c>
      <c r="D20" s="15" t="e">
        <f>B20-#REF!</f>
        <v>#REF!</v>
      </c>
      <c r="E20" s="15" t="e">
        <f>C20-#REF!</f>
        <v>#REF!</v>
      </c>
      <c r="F20" s="15"/>
      <c r="G20" s="15">
        <f t="shared" si="0"/>
        <v>0.6600000000000001</v>
      </c>
      <c r="H20" s="15">
        <f t="shared" si="1"/>
        <v>0.6600000000000037</v>
      </c>
    </row>
    <row r="21" spans="1:8" ht="15.75">
      <c r="A21" s="7">
        <v>135</v>
      </c>
      <c r="B21" s="10">
        <v>27.6</v>
      </c>
      <c r="C21" s="10">
        <v>32.16</v>
      </c>
      <c r="D21" s="15" t="e">
        <f>B21-#REF!</f>
        <v>#REF!</v>
      </c>
      <c r="E21" s="15" t="e">
        <f>C21-#REF!</f>
        <v>#REF!</v>
      </c>
      <c r="F21" s="15"/>
      <c r="G21" s="15">
        <f t="shared" si="0"/>
        <v>0.6500000000000021</v>
      </c>
      <c r="H21" s="15">
        <f t="shared" si="1"/>
        <v>0.649999999999995</v>
      </c>
    </row>
    <row r="22" spans="1:8" ht="15.75">
      <c r="A22" s="7">
        <v>140</v>
      </c>
      <c r="B22" s="10">
        <v>28.26</v>
      </c>
      <c r="C22" s="10">
        <v>32.82</v>
      </c>
      <c r="D22" s="15" t="e">
        <f>B22-#REF!</f>
        <v>#REF!</v>
      </c>
      <c r="E22" s="15" t="e">
        <f>C22-#REF!</f>
        <v>#REF!</v>
      </c>
      <c r="F22" s="15"/>
      <c r="G22" s="15">
        <f t="shared" si="0"/>
        <v>0.6600000000000001</v>
      </c>
      <c r="H22" s="15">
        <f t="shared" si="1"/>
        <v>0.6600000000000037</v>
      </c>
    </row>
    <row r="23" spans="1:8" ht="15.75">
      <c r="A23" s="7">
        <v>145</v>
      </c>
      <c r="B23" s="10">
        <v>28.91</v>
      </c>
      <c r="C23" s="10">
        <v>33.47</v>
      </c>
      <c r="D23" s="15" t="e">
        <f>B23-#REF!</f>
        <v>#REF!</v>
      </c>
      <c r="E23" s="15" t="e">
        <f>C23-#REF!</f>
        <v>#REF!</v>
      </c>
      <c r="F23" s="15"/>
      <c r="G23" s="15">
        <f t="shared" si="0"/>
        <v>0.6499999999999986</v>
      </c>
      <c r="H23" s="15">
        <f t="shared" si="1"/>
        <v>0.6499999999999986</v>
      </c>
    </row>
    <row r="24" spans="1:8" ht="15.75">
      <c r="A24" s="7">
        <v>150</v>
      </c>
      <c r="B24" s="14">
        <v>29.57</v>
      </c>
      <c r="C24" s="14">
        <v>34.13</v>
      </c>
      <c r="D24" s="15" t="e">
        <f>B24-#REF!</f>
        <v>#REF!</v>
      </c>
      <c r="E24" s="15" t="e">
        <f>C24-#REF!</f>
        <v>#REF!</v>
      </c>
      <c r="F24" s="15"/>
      <c r="G24" s="15">
        <f t="shared" si="0"/>
        <v>0.6600000000000001</v>
      </c>
      <c r="H24" s="15">
        <f t="shared" si="1"/>
        <v>0.6600000000000037</v>
      </c>
    </row>
    <row r="25" spans="1:8" ht="15.75">
      <c r="A25" s="7">
        <v>155</v>
      </c>
      <c r="B25" s="14">
        <v>30.22</v>
      </c>
      <c r="C25" s="14">
        <v>34.78</v>
      </c>
      <c r="D25" s="15" t="e">
        <f>B25-#REF!</f>
        <v>#REF!</v>
      </c>
      <c r="E25" s="15" t="e">
        <f>C25-#REF!</f>
        <v>#REF!</v>
      </c>
      <c r="F25" s="15"/>
      <c r="G25" s="15">
        <f t="shared" si="0"/>
        <v>0.6499999999999986</v>
      </c>
      <c r="H25" s="15">
        <f t="shared" si="1"/>
        <v>0.6499999999999986</v>
      </c>
    </row>
    <row r="26" spans="1:8" ht="15.75">
      <c r="A26" s="7">
        <v>160</v>
      </c>
      <c r="B26" s="10">
        <v>30.880000000000003</v>
      </c>
      <c r="C26" s="10">
        <v>35.44</v>
      </c>
      <c r="D26" s="15" t="e">
        <f>B26-#REF!</f>
        <v>#REF!</v>
      </c>
      <c r="E26" s="15" t="e">
        <f>C26-#REF!</f>
        <v>#REF!</v>
      </c>
      <c r="F26" s="15"/>
      <c r="G26" s="15">
        <f t="shared" si="0"/>
        <v>0.6600000000000037</v>
      </c>
      <c r="H26" s="15">
        <f t="shared" si="1"/>
        <v>0.6599999999999966</v>
      </c>
    </row>
    <row r="27" spans="1:8" ht="15.75">
      <c r="A27" s="7">
        <v>165</v>
      </c>
      <c r="B27" s="10">
        <v>31.53</v>
      </c>
      <c r="C27" s="10">
        <v>36.09</v>
      </c>
      <c r="D27" s="15" t="e">
        <f>B27-#REF!</f>
        <v>#REF!</v>
      </c>
      <c r="E27" s="15" t="e">
        <f>C27-#REF!</f>
        <v>#REF!</v>
      </c>
      <c r="F27" s="15"/>
      <c r="G27" s="15">
        <f t="shared" si="0"/>
        <v>0.6499999999999986</v>
      </c>
      <c r="H27" s="15">
        <f t="shared" si="1"/>
        <v>0.6500000000000057</v>
      </c>
    </row>
    <row r="28" spans="1:8" ht="15.75">
      <c r="A28" s="7">
        <v>170</v>
      </c>
      <c r="B28" s="10">
        <v>32.19</v>
      </c>
      <c r="C28" s="10">
        <v>36.75</v>
      </c>
      <c r="D28" s="15" t="e">
        <f>B28-#REF!</f>
        <v>#REF!</v>
      </c>
      <c r="E28" s="15" t="e">
        <f>C28-#REF!</f>
        <v>#REF!</v>
      </c>
      <c r="F28" s="15"/>
      <c r="G28" s="15">
        <f t="shared" si="0"/>
        <v>0.6599999999999966</v>
      </c>
      <c r="H28" s="15">
        <f t="shared" si="1"/>
        <v>0.6599999999999966</v>
      </c>
    </row>
    <row r="29" spans="1:8" ht="15.75">
      <c r="A29" s="7">
        <v>175</v>
      </c>
      <c r="B29" s="10">
        <v>32.84</v>
      </c>
      <c r="C29" s="10">
        <v>37.4</v>
      </c>
      <c r="D29" s="15" t="e">
        <f>B29-#REF!</f>
        <v>#REF!</v>
      </c>
      <c r="E29" s="15" t="e">
        <f>C29-#REF!</f>
        <v>#REF!</v>
      </c>
      <c r="F29" s="15"/>
      <c r="G29" s="15">
        <f t="shared" si="0"/>
        <v>0.6500000000000057</v>
      </c>
      <c r="H29" s="15">
        <f t="shared" si="1"/>
        <v>0.6499999999999986</v>
      </c>
    </row>
    <row r="30" spans="1:8" ht="15.75">
      <c r="A30" s="7">
        <v>180</v>
      </c>
      <c r="B30" s="10">
        <v>33.5</v>
      </c>
      <c r="C30" s="10">
        <v>38.057</v>
      </c>
      <c r="D30" s="15" t="e">
        <f>B30-#REF!</f>
        <v>#REF!</v>
      </c>
      <c r="E30" s="15" t="e">
        <f>C30-#REF!</f>
        <v>#REF!</v>
      </c>
      <c r="F30" s="15"/>
      <c r="G30" s="15">
        <f t="shared" si="0"/>
        <v>0.6599999999999966</v>
      </c>
      <c r="H30" s="15">
        <f t="shared" si="1"/>
        <v>0.6570000000000036</v>
      </c>
    </row>
    <row r="31" spans="1:8" ht="15.75">
      <c r="A31" s="7">
        <v>185</v>
      </c>
      <c r="B31" s="10">
        <v>34.15</v>
      </c>
      <c r="C31" s="10">
        <v>38.711</v>
      </c>
      <c r="D31" s="15" t="e">
        <f>B31-#REF!</f>
        <v>#REF!</v>
      </c>
      <c r="E31" s="15" t="e">
        <f>C31-#REF!</f>
        <v>#REF!</v>
      </c>
      <c r="F31" s="15"/>
      <c r="G31" s="15">
        <f t="shared" si="0"/>
        <v>0.6499999999999986</v>
      </c>
      <c r="H31" s="15">
        <f t="shared" si="1"/>
        <v>0.6539999999999964</v>
      </c>
    </row>
    <row r="32" spans="1:8" ht="15.75">
      <c r="A32" s="7">
        <v>190</v>
      </c>
      <c r="B32" s="10">
        <v>34.809999999999995</v>
      </c>
      <c r="C32" s="10">
        <v>39.367</v>
      </c>
      <c r="D32" s="15" t="e">
        <f>B32-#REF!</f>
        <v>#REF!</v>
      </c>
      <c r="E32" s="15" t="e">
        <f>C32-#REF!</f>
        <v>#REF!</v>
      </c>
      <c r="F32" s="15"/>
      <c r="G32" s="15">
        <f t="shared" si="0"/>
        <v>0.6599999999999966</v>
      </c>
      <c r="H32" s="15">
        <f t="shared" si="1"/>
        <v>0.6559999999999988</v>
      </c>
    </row>
    <row r="33" spans="1:8" ht="15.75">
      <c r="A33" s="7">
        <v>195</v>
      </c>
      <c r="B33" s="10">
        <v>35.46</v>
      </c>
      <c r="C33" s="10">
        <v>40.01982</v>
      </c>
      <c r="D33" s="15" t="e">
        <f>B33-#REF!</f>
        <v>#REF!</v>
      </c>
      <c r="E33" s="15" t="e">
        <f>C33-#REF!</f>
        <v>#REF!</v>
      </c>
      <c r="F33" s="15"/>
      <c r="G33" s="15">
        <f t="shared" si="0"/>
        <v>0.6500000000000057</v>
      </c>
      <c r="H33" s="15">
        <f t="shared" si="1"/>
        <v>0.6528200000000055</v>
      </c>
    </row>
    <row r="34" spans="1:8" ht="15.75">
      <c r="A34" s="7">
        <v>200</v>
      </c>
      <c r="B34" s="10">
        <v>36.12</v>
      </c>
      <c r="C34" s="10">
        <v>40.67592</v>
      </c>
      <c r="D34" s="15" t="e">
        <f>B34-#REF!</f>
        <v>#REF!</v>
      </c>
      <c r="E34" s="15" t="e">
        <f>C34-#REF!</f>
        <v>#REF!</v>
      </c>
      <c r="F34" s="15"/>
      <c r="G34" s="15">
        <f t="shared" si="0"/>
        <v>0.6599999999999966</v>
      </c>
      <c r="H34" s="15">
        <f t="shared" si="1"/>
        <v>0.656099999999995</v>
      </c>
    </row>
    <row r="35" spans="1:8" ht="15.75">
      <c r="A35" s="7">
        <v>205</v>
      </c>
      <c r="B35" s="10">
        <v>36.769999999999996</v>
      </c>
      <c r="C35" s="10">
        <v>41.33</v>
      </c>
      <c r="D35" s="15" t="e">
        <f>B35-#REF!</f>
        <v>#REF!</v>
      </c>
      <c r="E35" s="15" t="e">
        <f>C35-#REF!</f>
        <v>#REF!</v>
      </c>
      <c r="F35" s="15"/>
      <c r="G35" s="15">
        <f t="shared" si="0"/>
        <v>0.6499999999999986</v>
      </c>
      <c r="H35" s="15">
        <f t="shared" si="1"/>
        <v>0.6540800000000004</v>
      </c>
    </row>
    <row r="36" spans="1:8" ht="15.75">
      <c r="A36" s="7">
        <v>210</v>
      </c>
      <c r="B36" s="10">
        <v>37.43</v>
      </c>
      <c r="C36" s="10">
        <v>41.99</v>
      </c>
      <c r="D36" s="15" t="e">
        <f>B36-#REF!</f>
        <v>#REF!</v>
      </c>
      <c r="E36" s="15" t="e">
        <f>C36-#REF!</f>
        <v>#REF!</v>
      </c>
      <c r="F36" s="15"/>
      <c r="G36" s="15">
        <f t="shared" si="0"/>
        <v>0.6600000000000037</v>
      </c>
      <c r="H36" s="15">
        <f t="shared" si="1"/>
        <v>0.6600000000000037</v>
      </c>
    </row>
    <row r="37" spans="1:8" ht="15.75">
      <c r="A37" s="7">
        <v>215</v>
      </c>
      <c r="B37" s="10">
        <v>38.08</v>
      </c>
      <c r="C37" s="10">
        <v>42.64</v>
      </c>
      <c r="D37" s="15" t="e">
        <f>B37-#REF!</f>
        <v>#REF!</v>
      </c>
      <c r="E37" s="15" t="e">
        <f>C37-#REF!</f>
        <v>#REF!</v>
      </c>
      <c r="F37" s="15"/>
      <c r="G37" s="15">
        <f t="shared" si="0"/>
        <v>0.6499999999999986</v>
      </c>
      <c r="H37" s="15">
        <f t="shared" si="1"/>
        <v>0.6499999999999986</v>
      </c>
    </row>
    <row r="38" spans="1:8" ht="15.75">
      <c r="A38" s="7">
        <v>220</v>
      </c>
      <c r="B38" s="10">
        <v>38.73</v>
      </c>
      <c r="C38" s="10">
        <v>43.29</v>
      </c>
      <c r="D38" s="15" t="e">
        <f>B38-#REF!</f>
        <v>#REF!</v>
      </c>
      <c r="E38" s="15" t="e">
        <f>C38-#REF!</f>
        <v>#REF!</v>
      </c>
      <c r="F38" s="15"/>
      <c r="G38" s="15">
        <f t="shared" si="0"/>
        <v>0.6499999999999986</v>
      </c>
      <c r="H38" s="15">
        <f t="shared" si="1"/>
        <v>0.6499999999999986</v>
      </c>
    </row>
    <row r="39" spans="1:8" ht="15.75">
      <c r="A39" s="7">
        <v>225</v>
      </c>
      <c r="B39" s="10">
        <v>39.39</v>
      </c>
      <c r="C39" s="10">
        <v>43.95</v>
      </c>
      <c r="D39" s="15" t="e">
        <f>B39-#REF!</f>
        <v>#REF!</v>
      </c>
      <c r="E39" s="15" t="e">
        <f>C39-#REF!</f>
        <v>#REF!</v>
      </c>
      <c r="F39" s="15"/>
      <c r="G39" s="15">
        <f t="shared" si="0"/>
        <v>0.6600000000000037</v>
      </c>
      <c r="H39" s="15">
        <f t="shared" si="1"/>
        <v>0.6600000000000037</v>
      </c>
    </row>
    <row r="40" spans="1:8" ht="15.75">
      <c r="A40" s="7">
        <v>230</v>
      </c>
      <c r="B40" s="10">
        <v>40.04</v>
      </c>
      <c r="C40" s="10">
        <v>44.6</v>
      </c>
      <c r="D40" s="15" t="e">
        <f>B40-#REF!</f>
        <v>#REF!</v>
      </c>
      <c r="E40" s="15" t="e">
        <f>C40-#REF!</f>
        <v>#REF!</v>
      </c>
      <c r="F40" s="15"/>
      <c r="G40" s="15">
        <f t="shared" si="0"/>
        <v>0.6499999999999986</v>
      </c>
      <c r="H40" s="15">
        <f t="shared" si="1"/>
        <v>0.6499999999999986</v>
      </c>
    </row>
    <row r="41" spans="1:8" ht="15.75">
      <c r="A41" s="7">
        <v>235</v>
      </c>
      <c r="B41" s="10">
        <v>40.699999999999996</v>
      </c>
      <c r="C41" s="10">
        <v>45.26</v>
      </c>
      <c r="D41" s="15" t="e">
        <f>B41-#REF!</f>
        <v>#REF!</v>
      </c>
      <c r="E41" s="15" t="e">
        <f>C41-#REF!</f>
        <v>#REF!</v>
      </c>
      <c r="F41" s="15"/>
      <c r="G41" s="15">
        <f t="shared" si="0"/>
        <v>0.6599999999999966</v>
      </c>
      <c r="H41" s="15">
        <f t="shared" si="1"/>
        <v>0.6599999999999966</v>
      </c>
    </row>
    <row r="42" spans="1:8" ht="15.75">
      <c r="A42" s="7">
        <v>240</v>
      </c>
      <c r="B42" s="10">
        <v>41.35</v>
      </c>
      <c r="C42" s="10">
        <v>45.91</v>
      </c>
      <c r="D42" s="15" t="e">
        <f>B42-#REF!</f>
        <v>#REF!</v>
      </c>
      <c r="E42" s="15" t="e">
        <f>C42-#REF!</f>
        <v>#REF!</v>
      </c>
      <c r="F42" s="15"/>
      <c r="G42" s="15">
        <f t="shared" si="0"/>
        <v>0.6500000000000057</v>
      </c>
      <c r="H42" s="15">
        <f t="shared" si="1"/>
        <v>0.6499999999999986</v>
      </c>
    </row>
    <row r="43" spans="1:8" ht="15.75">
      <c r="A43" s="7">
        <v>245</v>
      </c>
      <c r="B43" s="10">
        <v>42.01</v>
      </c>
      <c r="C43" s="10">
        <v>46.57</v>
      </c>
      <c r="D43" s="15" t="e">
        <f>B43-#REF!</f>
        <v>#REF!</v>
      </c>
      <c r="E43" s="15" t="e">
        <f>C43-#REF!</f>
        <v>#REF!</v>
      </c>
      <c r="F43" s="15"/>
      <c r="G43" s="15">
        <f t="shared" si="0"/>
        <v>0.6599999999999966</v>
      </c>
      <c r="H43" s="15">
        <f t="shared" si="1"/>
        <v>0.6600000000000037</v>
      </c>
    </row>
    <row r="44" spans="1:8" ht="15.75">
      <c r="A44" s="7">
        <v>250</v>
      </c>
      <c r="B44" s="10">
        <v>42.66</v>
      </c>
      <c r="C44" s="10">
        <v>47.22</v>
      </c>
      <c r="D44" s="15" t="e">
        <f>B44-#REF!</f>
        <v>#REF!</v>
      </c>
      <c r="E44" s="15" t="e">
        <f>C44-#REF!</f>
        <v>#REF!</v>
      </c>
      <c r="F44" s="15"/>
      <c r="G44" s="15">
        <f t="shared" si="0"/>
        <v>0.6499999999999986</v>
      </c>
      <c r="H44" s="15">
        <f t="shared" si="1"/>
        <v>0.6499999999999986</v>
      </c>
    </row>
    <row r="45" spans="1:8" ht="15.75">
      <c r="A45" s="7">
        <v>255</v>
      </c>
      <c r="B45" s="10">
        <v>43.32</v>
      </c>
      <c r="C45" s="10">
        <v>47.88</v>
      </c>
      <c r="D45" s="15" t="e">
        <f>B45-#REF!</f>
        <v>#REF!</v>
      </c>
      <c r="E45" s="15" t="e">
        <f>C45-#REF!</f>
        <v>#REF!</v>
      </c>
      <c r="F45" s="15"/>
      <c r="G45" s="15">
        <f t="shared" si="0"/>
        <v>0.6600000000000037</v>
      </c>
      <c r="H45" s="15">
        <f t="shared" si="1"/>
        <v>0.6600000000000037</v>
      </c>
    </row>
    <row r="46" spans="1:8" ht="15.75">
      <c r="A46" s="7">
        <v>260</v>
      </c>
      <c r="B46" s="10">
        <v>43.97</v>
      </c>
      <c r="C46" s="10">
        <v>48.53</v>
      </c>
      <c r="D46" s="15" t="e">
        <f>B46-#REF!</f>
        <v>#REF!</v>
      </c>
      <c r="E46" s="15" t="e">
        <f>C46-#REF!</f>
        <v>#REF!</v>
      </c>
      <c r="F46" s="15"/>
      <c r="G46" s="15">
        <f t="shared" si="0"/>
        <v>0.6499999999999986</v>
      </c>
      <c r="H46" s="15">
        <f t="shared" si="1"/>
        <v>0.6499999999999986</v>
      </c>
    </row>
    <row r="47" spans="1:8" ht="15.75">
      <c r="A47" s="7">
        <v>265</v>
      </c>
      <c r="B47" s="10">
        <v>44.629999999999995</v>
      </c>
      <c r="C47" s="10">
        <v>49.19</v>
      </c>
      <c r="D47" s="15" t="e">
        <f>B47-#REF!</f>
        <v>#REF!</v>
      </c>
      <c r="E47" s="15" t="e">
        <f>C47-#REF!</f>
        <v>#REF!</v>
      </c>
      <c r="F47" s="15"/>
      <c r="G47" s="15">
        <f t="shared" si="0"/>
        <v>0.6599999999999966</v>
      </c>
      <c r="H47" s="15">
        <f t="shared" si="1"/>
        <v>0.6599999999999966</v>
      </c>
    </row>
    <row r="48" spans="1:8" ht="15.75">
      <c r="A48" s="7">
        <v>270</v>
      </c>
      <c r="B48" s="10">
        <v>45.28</v>
      </c>
      <c r="C48" s="10">
        <v>49.84</v>
      </c>
      <c r="D48" s="15" t="e">
        <f>B48-#REF!</f>
        <v>#REF!</v>
      </c>
      <c r="E48" s="15" t="e">
        <f>C48-#REF!</f>
        <v>#REF!</v>
      </c>
      <c r="F48" s="15"/>
      <c r="G48" s="15">
        <f t="shared" si="0"/>
        <v>0.6500000000000057</v>
      </c>
      <c r="H48" s="15">
        <f t="shared" si="1"/>
        <v>0.6500000000000057</v>
      </c>
    </row>
    <row r="49" spans="1:8" ht="15.75">
      <c r="A49" s="7">
        <v>275</v>
      </c>
      <c r="B49" s="10">
        <v>45.93</v>
      </c>
      <c r="C49" s="10">
        <v>50.49</v>
      </c>
      <c r="D49" s="15" t="e">
        <f>B49-#REF!</f>
        <v>#REF!</v>
      </c>
      <c r="E49" s="15" t="e">
        <f>C49-#REF!</f>
        <v>#REF!</v>
      </c>
      <c r="F49" s="15"/>
      <c r="G49" s="15">
        <f t="shared" si="0"/>
        <v>0.6499999999999986</v>
      </c>
      <c r="H49" s="15">
        <f t="shared" si="1"/>
        <v>0.6499999999999986</v>
      </c>
    </row>
    <row r="50" spans="1:8" ht="15.75">
      <c r="A50" s="7">
        <v>280</v>
      </c>
      <c r="B50" s="10">
        <v>46.59</v>
      </c>
      <c r="C50" s="10">
        <v>51.15</v>
      </c>
      <c r="D50" s="15" t="e">
        <f>B50-#REF!</f>
        <v>#REF!</v>
      </c>
      <c r="E50" s="15" t="e">
        <f>C50-#REF!</f>
        <v>#REF!</v>
      </c>
      <c r="F50" s="15"/>
      <c r="G50" s="15">
        <f t="shared" si="0"/>
        <v>0.6600000000000037</v>
      </c>
      <c r="H50" s="15">
        <f t="shared" si="1"/>
        <v>0.6599999999999966</v>
      </c>
    </row>
    <row r="51" spans="1:8" ht="15.75">
      <c r="A51" s="7">
        <v>285</v>
      </c>
      <c r="B51" s="10">
        <v>47.24</v>
      </c>
      <c r="C51" s="10">
        <v>51.8</v>
      </c>
      <c r="D51" s="15" t="e">
        <f>B51-#REF!</f>
        <v>#REF!</v>
      </c>
      <c r="E51" s="15" t="e">
        <f>C51-#REF!</f>
        <v>#REF!</v>
      </c>
      <c r="F51" s="15"/>
      <c r="G51" s="15">
        <f t="shared" si="0"/>
        <v>0.6499999999999986</v>
      </c>
      <c r="H51" s="15">
        <f t="shared" si="1"/>
        <v>0.6499999999999986</v>
      </c>
    </row>
    <row r="52" spans="1:8" ht="15.75">
      <c r="A52" s="7">
        <v>290</v>
      </c>
      <c r="B52" s="10">
        <v>47.9</v>
      </c>
      <c r="C52" s="10">
        <v>52.46</v>
      </c>
      <c r="D52" s="15" t="e">
        <f>B52-#REF!</f>
        <v>#REF!</v>
      </c>
      <c r="E52" s="15" t="e">
        <f>C52-#REF!</f>
        <v>#REF!</v>
      </c>
      <c r="F52" s="15"/>
      <c r="G52" s="15">
        <f t="shared" si="0"/>
        <v>0.6599999999999966</v>
      </c>
      <c r="H52" s="15">
        <f t="shared" si="1"/>
        <v>0.6600000000000037</v>
      </c>
    </row>
    <row r="53" spans="1:8" ht="15.75">
      <c r="A53" s="7">
        <v>295</v>
      </c>
      <c r="B53" s="10">
        <v>48.55</v>
      </c>
      <c r="C53" s="10">
        <v>53.11</v>
      </c>
      <c r="D53" s="15" t="e">
        <f>B53-#REF!</f>
        <v>#REF!</v>
      </c>
      <c r="E53" s="15" t="e">
        <f>C53-#REF!</f>
        <v>#REF!</v>
      </c>
      <c r="F53" s="15"/>
      <c r="G53" s="15">
        <f t="shared" si="0"/>
        <v>0.6499999999999986</v>
      </c>
      <c r="H53" s="15">
        <f t="shared" si="1"/>
        <v>0.6499999999999986</v>
      </c>
    </row>
    <row r="54" spans="1:8" ht="15.75">
      <c r="A54" s="7">
        <v>300</v>
      </c>
      <c r="B54" s="10">
        <v>49.21</v>
      </c>
      <c r="C54" s="10">
        <v>53.77</v>
      </c>
      <c r="D54" s="15" t="e">
        <f>B54-#REF!</f>
        <v>#REF!</v>
      </c>
      <c r="E54" s="15" t="e">
        <f>C54-#REF!</f>
        <v>#REF!</v>
      </c>
      <c r="F54" s="15"/>
      <c r="G54" s="15">
        <f t="shared" si="0"/>
        <v>0.6600000000000037</v>
      </c>
      <c r="H54" s="15">
        <f t="shared" si="1"/>
        <v>0.6600000000000037</v>
      </c>
    </row>
    <row r="55" spans="1:8" ht="15.75">
      <c r="A55" s="7">
        <v>305</v>
      </c>
      <c r="B55" s="10">
        <v>49.86</v>
      </c>
      <c r="C55" s="10">
        <v>54.42</v>
      </c>
      <c r="D55" s="15" t="e">
        <f>B55-#REF!</f>
        <v>#REF!</v>
      </c>
      <c r="E55" s="15" t="e">
        <f>C55-#REF!</f>
        <v>#REF!</v>
      </c>
      <c r="F55" s="15"/>
      <c r="G55" s="15">
        <f t="shared" si="0"/>
        <v>0.6499999999999986</v>
      </c>
      <c r="H55" s="15">
        <f t="shared" si="1"/>
        <v>0.6499999999999986</v>
      </c>
    </row>
    <row r="56" spans="1:8" ht="15.75">
      <c r="A56" s="7">
        <v>310</v>
      </c>
      <c r="B56" s="10">
        <v>50.519999999999996</v>
      </c>
      <c r="C56" s="10">
        <v>55.08</v>
      </c>
      <c r="D56" s="15" t="e">
        <f>B56-#REF!</f>
        <v>#REF!</v>
      </c>
      <c r="E56" s="15" t="e">
        <f>C56-#REF!</f>
        <v>#REF!</v>
      </c>
      <c r="F56" s="15"/>
      <c r="G56" s="15">
        <f t="shared" si="0"/>
        <v>0.6599999999999966</v>
      </c>
      <c r="H56" s="15">
        <f t="shared" si="1"/>
        <v>0.6599999999999966</v>
      </c>
    </row>
    <row r="57" spans="1:8" ht="15.75">
      <c r="A57" s="7">
        <v>315</v>
      </c>
      <c r="B57" s="10">
        <v>51.17</v>
      </c>
      <c r="C57" s="10">
        <v>55.73</v>
      </c>
      <c r="D57" s="15" t="e">
        <f>B57-#REF!</f>
        <v>#REF!</v>
      </c>
      <c r="E57" s="15" t="e">
        <f>C57-#REF!</f>
        <v>#REF!</v>
      </c>
      <c r="F57" s="15"/>
      <c r="G57" s="15">
        <f t="shared" si="0"/>
        <v>0.6500000000000057</v>
      </c>
      <c r="H57" s="15">
        <f t="shared" si="1"/>
        <v>0.6499999999999986</v>
      </c>
    </row>
    <row r="58" spans="1:8" ht="15.75">
      <c r="A58" s="7">
        <v>320</v>
      </c>
      <c r="B58" s="10">
        <v>51.83</v>
      </c>
      <c r="C58" s="10">
        <v>56.39</v>
      </c>
      <c r="D58" s="15" t="e">
        <f>B58-#REF!</f>
        <v>#REF!</v>
      </c>
      <c r="E58" s="15" t="e">
        <f>C58-#REF!</f>
        <v>#REF!</v>
      </c>
      <c r="F58" s="15"/>
      <c r="G58" s="15">
        <f t="shared" si="0"/>
        <v>0.6599999999999966</v>
      </c>
      <c r="H58" s="15">
        <f t="shared" si="1"/>
        <v>0.6600000000000037</v>
      </c>
    </row>
    <row r="59" spans="1:8" ht="15.75">
      <c r="A59" s="7">
        <v>325</v>
      </c>
      <c r="B59" s="10">
        <v>52.48</v>
      </c>
      <c r="C59" s="10">
        <v>57.04</v>
      </c>
      <c r="D59" s="15" t="e">
        <f>B59-#REF!</f>
        <v>#REF!</v>
      </c>
      <c r="E59" s="15" t="e">
        <f>C59-#REF!</f>
        <v>#REF!</v>
      </c>
      <c r="F59" s="15"/>
      <c r="G59" s="15">
        <f t="shared" si="0"/>
        <v>0.6499999999999986</v>
      </c>
      <c r="H59" s="15">
        <f t="shared" si="1"/>
        <v>0.6499999999999986</v>
      </c>
    </row>
    <row r="60" spans="1:8" ht="15.75">
      <c r="A60" s="7">
        <v>330</v>
      </c>
      <c r="B60" s="10">
        <v>53.14</v>
      </c>
      <c r="C60" s="10">
        <v>57.7</v>
      </c>
      <c r="D60" s="15" t="e">
        <f>B60-#REF!</f>
        <v>#REF!</v>
      </c>
      <c r="E60" s="15" t="e">
        <f>C60-#REF!</f>
        <v>#REF!</v>
      </c>
      <c r="F60" s="15"/>
      <c r="G60" s="15">
        <f t="shared" si="0"/>
        <v>0.6600000000000037</v>
      </c>
      <c r="H60" s="15">
        <f t="shared" si="1"/>
        <v>0.6600000000000037</v>
      </c>
    </row>
    <row r="61" spans="1:8" ht="15.75">
      <c r="A61" s="7">
        <v>335</v>
      </c>
      <c r="B61" s="10">
        <v>53.79</v>
      </c>
      <c r="C61" s="10">
        <v>58.35</v>
      </c>
      <c r="D61" s="15" t="e">
        <f>B61-#REF!</f>
        <v>#REF!</v>
      </c>
      <c r="E61" s="15" t="e">
        <f>C61-#REF!</f>
        <v>#REF!</v>
      </c>
      <c r="F61" s="15"/>
      <c r="G61" s="15">
        <f t="shared" si="0"/>
        <v>0.6499999999999986</v>
      </c>
      <c r="H61" s="15">
        <f t="shared" si="1"/>
        <v>0.6499999999999986</v>
      </c>
    </row>
    <row r="62" spans="1:8" ht="15.75">
      <c r="A62" s="7">
        <v>340</v>
      </c>
      <c r="B62" s="10">
        <v>54.449999999999996</v>
      </c>
      <c r="C62" s="10">
        <v>59.01</v>
      </c>
      <c r="D62" s="15" t="e">
        <f>B62-#REF!</f>
        <v>#REF!</v>
      </c>
      <c r="E62" s="15" t="e">
        <f>C62-#REF!</f>
        <v>#REF!</v>
      </c>
      <c r="F62" s="15"/>
      <c r="G62" s="15">
        <f t="shared" si="0"/>
        <v>0.6599999999999966</v>
      </c>
      <c r="H62" s="15">
        <f t="shared" si="1"/>
        <v>0.6599999999999966</v>
      </c>
    </row>
    <row r="63" spans="1:8" ht="15.75">
      <c r="A63" s="7">
        <v>345</v>
      </c>
      <c r="B63" s="10">
        <v>55.1</v>
      </c>
      <c r="C63" s="10">
        <v>59.66</v>
      </c>
      <c r="D63" s="15" t="e">
        <f>B63-#REF!</f>
        <v>#REF!</v>
      </c>
      <c r="E63" s="15" t="e">
        <f>C63-#REF!</f>
        <v>#REF!</v>
      </c>
      <c r="F63" s="15"/>
      <c r="G63" s="15">
        <f t="shared" si="0"/>
        <v>0.6500000000000057</v>
      </c>
      <c r="H63" s="15">
        <f t="shared" si="1"/>
        <v>0.6499999999999986</v>
      </c>
    </row>
    <row r="64" spans="1:8" ht="15.75">
      <c r="A64" s="7">
        <v>350</v>
      </c>
      <c r="B64" s="10">
        <v>55.76</v>
      </c>
      <c r="C64" s="10">
        <v>60.32</v>
      </c>
      <c r="D64" s="15" t="e">
        <f>B64-#REF!</f>
        <v>#REF!</v>
      </c>
      <c r="E64" s="15" t="e">
        <f>C64-#REF!</f>
        <v>#REF!</v>
      </c>
      <c r="F64" s="15"/>
      <c r="G64" s="15">
        <f t="shared" si="0"/>
        <v>0.6599999999999966</v>
      </c>
      <c r="H64" s="15">
        <f t="shared" si="1"/>
        <v>0.6600000000000037</v>
      </c>
    </row>
    <row r="65" spans="1:8" ht="15.75">
      <c r="A65" s="7">
        <v>355</v>
      </c>
      <c r="B65" s="10">
        <v>56.41</v>
      </c>
      <c r="C65" s="10">
        <v>60.97</v>
      </c>
      <c r="D65" s="15" t="e">
        <f>B65-#REF!</f>
        <v>#REF!</v>
      </c>
      <c r="E65" s="15" t="e">
        <f>C65-#REF!</f>
        <v>#REF!</v>
      </c>
      <c r="F65" s="15"/>
      <c r="G65" s="15">
        <f t="shared" si="0"/>
        <v>0.6499999999999986</v>
      </c>
      <c r="H65" s="15">
        <f t="shared" si="1"/>
        <v>0.6499999999999986</v>
      </c>
    </row>
    <row r="66" spans="1:8" ht="15.75">
      <c r="A66" s="7">
        <v>360</v>
      </c>
      <c r="B66" s="10">
        <v>57.07</v>
      </c>
      <c r="C66" s="10">
        <v>61.63</v>
      </c>
      <c r="D66" s="15" t="e">
        <f>B66-#REF!</f>
        <v>#REF!</v>
      </c>
      <c r="E66" s="15" t="e">
        <f>C66-#REF!</f>
        <v>#REF!</v>
      </c>
      <c r="F66" s="15"/>
      <c r="G66" s="15">
        <f t="shared" si="0"/>
        <v>0.6600000000000037</v>
      </c>
      <c r="H66" s="15">
        <f t="shared" si="1"/>
        <v>0.6600000000000037</v>
      </c>
    </row>
    <row r="67" spans="1:8" ht="15.75">
      <c r="A67" s="7">
        <v>365</v>
      </c>
      <c r="B67" s="10">
        <v>57.72</v>
      </c>
      <c r="C67" s="10">
        <v>62.28</v>
      </c>
      <c r="D67" s="15" t="e">
        <f>B67-#REF!</f>
        <v>#REF!</v>
      </c>
      <c r="E67" s="15" t="e">
        <f>C67-#REF!</f>
        <v>#REF!</v>
      </c>
      <c r="F67" s="15"/>
      <c r="G67" s="15">
        <f t="shared" si="0"/>
        <v>0.6499999999999986</v>
      </c>
      <c r="H67" s="15">
        <f t="shared" si="1"/>
        <v>0.6499999999999986</v>
      </c>
    </row>
    <row r="68" spans="1:8" ht="15.75">
      <c r="A68" s="7">
        <v>370</v>
      </c>
      <c r="B68" s="10">
        <v>58.37</v>
      </c>
      <c r="C68" s="10">
        <v>62.93</v>
      </c>
      <c r="D68" s="15" t="e">
        <f>B68-#REF!</f>
        <v>#REF!</v>
      </c>
      <c r="E68" s="15" t="e">
        <f>C68-#REF!</f>
        <v>#REF!</v>
      </c>
      <c r="F68" s="15"/>
      <c r="G68" s="15">
        <f t="shared" si="0"/>
        <v>0.6499999999999986</v>
      </c>
      <c r="H68" s="15">
        <f t="shared" si="1"/>
        <v>0.6499999999999986</v>
      </c>
    </row>
    <row r="69" spans="1:8" ht="15.75">
      <c r="A69" s="7">
        <v>375</v>
      </c>
      <c r="B69" s="10">
        <v>59.03</v>
      </c>
      <c r="C69" s="10">
        <v>63.59</v>
      </c>
      <c r="D69" s="15" t="e">
        <f>B69-#REF!</f>
        <v>#REF!</v>
      </c>
      <c r="E69" s="15" t="e">
        <f>C69-#REF!</f>
        <v>#REF!</v>
      </c>
      <c r="F69" s="15"/>
      <c r="G69" s="15">
        <f t="shared" si="0"/>
        <v>0.6600000000000037</v>
      </c>
      <c r="H69" s="15">
        <f t="shared" si="1"/>
        <v>0.6600000000000037</v>
      </c>
    </row>
    <row r="70" spans="1:8" ht="15.75">
      <c r="A70" s="7">
        <v>380</v>
      </c>
      <c r="B70" s="10">
        <v>59.68</v>
      </c>
      <c r="C70" s="10">
        <v>64.24</v>
      </c>
      <c r="D70" s="15" t="e">
        <f>B70-#REF!</f>
        <v>#REF!</v>
      </c>
      <c r="E70" s="15" t="e">
        <f>C70-#REF!</f>
        <v>#REF!</v>
      </c>
      <c r="F70" s="15"/>
      <c r="G70" s="15">
        <f t="shared" si="0"/>
        <v>0.6499999999999986</v>
      </c>
      <c r="H70" s="15">
        <f t="shared" si="1"/>
        <v>0.6499999999999915</v>
      </c>
    </row>
    <row r="71" spans="1:8" ht="15.75">
      <c r="A71" s="7">
        <v>385</v>
      </c>
      <c r="B71" s="10">
        <v>60.339999999999996</v>
      </c>
      <c r="C71" s="10">
        <v>64.9</v>
      </c>
      <c r="D71" s="15" t="e">
        <f>B71-#REF!</f>
        <v>#REF!</v>
      </c>
      <c r="E71" s="15" t="e">
        <f>C71-#REF!</f>
        <v>#REF!</v>
      </c>
      <c r="F71" s="15"/>
      <c r="G71" s="15">
        <f t="shared" si="0"/>
        <v>0.6599999999999966</v>
      </c>
      <c r="H71" s="15">
        <f t="shared" si="1"/>
        <v>0.6600000000000108</v>
      </c>
    </row>
    <row r="72" spans="1:8" ht="15.75">
      <c r="A72" s="7">
        <v>390</v>
      </c>
      <c r="B72" s="10">
        <v>60.99</v>
      </c>
      <c r="C72" s="10">
        <v>65.55</v>
      </c>
      <c r="D72" s="15" t="e">
        <f>B72-#REF!</f>
        <v>#REF!</v>
      </c>
      <c r="E72" s="15" t="e">
        <f>C72-#REF!</f>
        <v>#REF!</v>
      </c>
      <c r="F72" s="15"/>
      <c r="G72" s="15">
        <f t="shared" si="0"/>
        <v>0.6500000000000057</v>
      </c>
      <c r="H72" s="15">
        <f t="shared" si="1"/>
        <v>0.6499999999999915</v>
      </c>
    </row>
    <row r="73" spans="1:8" ht="15.75">
      <c r="A73" s="7">
        <v>395</v>
      </c>
      <c r="B73" s="10">
        <v>61.65</v>
      </c>
      <c r="C73" s="10">
        <v>66.21</v>
      </c>
      <c r="D73" s="15" t="e">
        <f>B73-#REF!</f>
        <v>#REF!</v>
      </c>
      <c r="E73" s="15" t="e">
        <f>C73-#REF!</f>
        <v>#REF!</v>
      </c>
      <c r="F73" s="15"/>
      <c r="G73" s="15">
        <f t="shared" si="0"/>
        <v>0.6599999999999966</v>
      </c>
      <c r="H73" s="15">
        <f t="shared" si="1"/>
        <v>0.6599999999999966</v>
      </c>
    </row>
    <row r="74" spans="1:8" ht="15.75">
      <c r="A74" s="7">
        <v>400</v>
      </c>
      <c r="B74" s="10">
        <v>62.3</v>
      </c>
      <c r="C74" s="10">
        <v>66.86</v>
      </c>
      <c r="D74" s="15" t="e">
        <f>B74-#REF!</f>
        <v>#REF!</v>
      </c>
      <c r="E74" s="15" t="e">
        <f>C74-#REF!</f>
        <v>#REF!</v>
      </c>
      <c r="F74" s="15"/>
      <c r="G74" s="15">
        <f t="shared" si="0"/>
        <v>0.6499999999999986</v>
      </c>
      <c r="H74" s="15">
        <f t="shared" si="1"/>
        <v>0.6500000000000057</v>
      </c>
    </row>
    <row r="75" spans="1:8" ht="15.75">
      <c r="A75" s="7">
        <v>405</v>
      </c>
      <c r="B75" s="10">
        <v>62.96</v>
      </c>
      <c r="C75" s="10">
        <v>67.52</v>
      </c>
      <c r="D75" s="15" t="e">
        <f>B75-#REF!</f>
        <v>#REF!</v>
      </c>
      <c r="E75" s="15" t="e">
        <f>C75-#REF!</f>
        <v>#REF!</v>
      </c>
      <c r="F75" s="15"/>
      <c r="G75" s="15">
        <f t="shared" si="0"/>
        <v>0.6600000000000037</v>
      </c>
      <c r="H75" s="15">
        <f t="shared" si="1"/>
        <v>0.6599999999999966</v>
      </c>
    </row>
    <row r="76" spans="1:8" ht="15.75">
      <c r="A76" s="7">
        <v>410</v>
      </c>
      <c r="B76" s="10">
        <v>63.61</v>
      </c>
      <c r="C76" s="10">
        <v>68.17</v>
      </c>
      <c r="D76" s="15" t="e">
        <f>B76-#REF!</f>
        <v>#REF!</v>
      </c>
      <c r="E76" s="15" t="e">
        <f>C76-#REF!</f>
        <v>#REF!</v>
      </c>
      <c r="F76" s="15"/>
      <c r="G76" s="15">
        <f t="shared" si="0"/>
        <v>0.6499999999999986</v>
      </c>
      <c r="H76" s="15">
        <f t="shared" si="1"/>
        <v>0.6500000000000057</v>
      </c>
    </row>
    <row r="77" spans="1:8" ht="15.75">
      <c r="A77" s="7">
        <v>415</v>
      </c>
      <c r="B77" s="10">
        <v>64.26</v>
      </c>
      <c r="C77" s="10">
        <v>68.82</v>
      </c>
      <c r="D77" s="15" t="e">
        <f>B77-#REF!</f>
        <v>#REF!</v>
      </c>
      <c r="E77" s="15" t="e">
        <f>C77-#REF!</f>
        <v>#REF!</v>
      </c>
      <c r="F77" s="15"/>
      <c r="G77" s="15">
        <f t="shared" si="0"/>
        <v>0.6500000000000057</v>
      </c>
      <c r="H77" s="15">
        <f t="shared" si="1"/>
        <v>0.6499999999999915</v>
      </c>
    </row>
    <row r="78" spans="1:8" ht="15.75">
      <c r="A78" s="7">
        <v>420</v>
      </c>
      <c r="B78" s="10">
        <v>64.92</v>
      </c>
      <c r="C78" s="10">
        <v>69.48</v>
      </c>
      <c r="D78" s="15" t="e">
        <f>B78-#REF!</f>
        <v>#REF!</v>
      </c>
      <c r="E78" s="15" t="e">
        <f>C78-#REF!</f>
        <v>#REF!</v>
      </c>
      <c r="F78" s="15"/>
      <c r="G78" s="15">
        <f aca="true" t="shared" si="2" ref="G78:G104">B78-B77</f>
        <v>0.6599999999999966</v>
      </c>
      <c r="H78" s="15">
        <f aca="true" t="shared" si="3" ref="H78:H104">C78-C77</f>
        <v>0.6600000000000108</v>
      </c>
    </row>
    <row r="79" spans="1:8" ht="15.75">
      <c r="A79" s="7">
        <v>425</v>
      </c>
      <c r="B79" s="10">
        <v>65.57</v>
      </c>
      <c r="C79" s="10">
        <v>70.13</v>
      </c>
      <c r="D79" s="15" t="e">
        <f>B79-#REF!</f>
        <v>#REF!</v>
      </c>
      <c r="E79" s="15" t="e">
        <f>C79-#REF!</f>
        <v>#REF!</v>
      </c>
      <c r="F79" s="15"/>
      <c r="G79" s="15">
        <f t="shared" si="2"/>
        <v>0.6499999999999915</v>
      </c>
      <c r="H79" s="15">
        <f t="shared" si="3"/>
        <v>0.6499999999999915</v>
      </c>
    </row>
    <row r="80" spans="1:8" ht="15.75">
      <c r="A80" s="7">
        <v>430</v>
      </c>
      <c r="B80" s="10">
        <v>66.23</v>
      </c>
      <c r="C80" s="10">
        <v>70.79</v>
      </c>
      <c r="D80" s="15" t="e">
        <f>B80-#REF!</f>
        <v>#REF!</v>
      </c>
      <c r="E80" s="15" t="e">
        <f>C80-#REF!</f>
        <v>#REF!</v>
      </c>
      <c r="F80" s="15"/>
      <c r="G80" s="15">
        <f t="shared" si="2"/>
        <v>0.6600000000000108</v>
      </c>
      <c r="H80" s="15">
        <f t="shared" si="3"/>
        <v>0.6600000000000108</v>
      </c>
    </row>
    <row r="81" spans="1:8" ht="15.75">
      <c r="A81" s="7">
        <v>435</v>
      </c>
      <c r="B81" s="10">
        <v>66.88</v>
      </c>
      <c r="C81" s="10">
        <v>71.44</v>
      </c>
      <c r="D81" s="15" t="e">
        <f>B81-#REF!</f>
        <v>#REF!</v>
      </c>
      <c r="E81" s="15" t="e">
        <f>C81-#REF!</f>
        <v>#REF!</v>
      </c>
      <c r="F81" s="15"/>
      <c r="G81" s="15">
        <f t="shared" si="2"/>
        <v>0.6499999999999915</v>
      </c>
      <c r="H81" s="15">
        <f t="shared" si="3"/>
        <v>0.6499999999999915</v>
      </c>
    </row>
    <row r="82" spans="1:8" ht="15.75">
      <c r="A82" s="7">
        <v>440</v>
      </c>
      <c r="B82" s="10">
        <v>67.54</v>
      </c>
      <c r="C82" s="10">
        <v>72.1</v>
      </c>
      <c r="D82" s="15" t="e">
        <f>B82-#REF!</f>
        <v>#REF!</v>
      </c>
      <c r="E82" s="15" t="e">
        <f>C82-#REF!</f>
        <v>#REF!</v>
      </c>
      <c r="F82" s="15"/>
      <c r="G82" s="15">
        <f t="shared" si="2"/>
        <v>0.6600000000000108</v>
      </c>
      <c r="H82" s="15">
        <f t="shared" si="3"/>
        <v>0.6599999999999966</v>
      </c>
    </row>
    <row r="83" spans="1:8" ht="15.75">
      <c r="A83" s="7">
        <v>445</v>
      </c>
      <c r="B83" s="10">
        <v>68.19</v>
      </c>
      <c r="C83" s="10">
        <v>72.75</v>
      </c>
      <c r="D83" s="15" t="e">
        <f>B83-#REF!</f>
        <v>#REF!</v>
      </c>
      <c r="E83" s="15" t="e">
        <f>C83-#REF!</f>
        <v>#REF!</v>
      </c>
      <c r="F83" s="15"/>
      <c r="G83" s="15">
        <f t="shared" si="2"/>
        <v>0.6499999999999915</v>
      </c>
      <c r="H83" s="15">
        <f t="shared" si="3"/>
        <v>0.6500000000000057</v>
      </c>
    </row>
    <row r="84" spans="1:8" ht="15.75">
      <c r="A84" s="7">
        <v>450</v>
      </c>
      <c r="B84" s="10">
        <v>68.85000000000001</v>
      </c>
      <c r="C84" s="10">
        <v>73.41</v>
      </c>
      <c r="D84" s="15" t="e">
        <f>B84-#REF!</f>
        <v>#REF!</v>
      </c>
      <c r="E84" s="15" t="e">
        <f>C84-#REF!</f>
        <v>#REF!</v>
      </c>
      <c r="F84" s="15"/>
      <c r="G84" s="15">
        <f t="shared" si="2"/>
        <v>0.6600000000000108</v>
      </c>
      <c r="H84" s="15">
        <f t="shared" si="3"/>
        <v>0.6599999999999966</v>
      </c>
    </row>
    <row r="85" spans="1:8" ht="15.75">
      <c r="A85" s="7">
        <v>455</v>
      </c>
      <c r="B85" s="10">
        <v>69.5</v>
      </c>
      <c r="C85" s="10">
        <v>74.06</v>
      </c>
      <c r="D85" s="15" t="e">
        <f>B85-#REF!</f>
        <v>#REF!</v>
      </c>
      <c r="E85" s="15" t="e">
        <f>C85-#REF!</f>
        <v>#REF!</v>
      </c>
      <c r="F85" s="15"/>
      <c r="G85" s="15">
        <f t="shared" si="2"/>
        <v>0.6499999999999915</v>
      </c>
      <c r="H85" s="15">
        <f t="shared" si="3"/>
        <v>0.6500000000000057</v>
      </c>
    </row>
    <row r="86" spans="1:8" ht="15.75">
      <c r="A86" s="7">
        <v>460</v>
      </c>
      <c r="B86" s="10">
        <v>70.16000000000001</v>
      </c>
      <c r="C86" s="10">
        <v>74.72</v>
      </c>
      <c r="D86" s="15" t="e">
        <f>B86-#REF!</f>
        <v>#REF!</v>
      </c>
      <c r="E86" s="15" t="e">
        <f>C86-#REF!</f>
        <v>#REF!</v>
      </c>
      <c r="F86" s="15"/>
      <c r="G86" s="15">
        <f t="shared" si="2"/>
        <v>0.6600000000000108</v>
      </c>
      <c r="H86" s="15">
        <f t="shared" si="3"/>
        <v>0.6599999999999966</v>
      </c>
    </row>
    <row r="87" spans="1:8" ht="15.75">
      <c r="A87" s="7">
        <v>465</v>
      </c>
      <c r="B87" s="10">
        <v>70.81</v>
      </c>
      <c r="C87" s="10">
        <v>75.37</v>
      </c>
      <c r="D87" s="15" t="e">
        <f>B87-#REF!</f>
        <v>#REF!</v>
      </c>
      <c r="E87" s="15" t="e">
        <f>C87-#REF!</f>
        <v>#REF!</v>
      </c>
      <c r="F87" s="15"/>
      <c r="G87" s="15">
        <f t="shared" si="2"/>
        <v>0.6499999999999915</v>
      </c>
      <c r="H87" s="15">
        <f t="shared" si="3"/>
        <v>0.6500000000000057</v>
      </c>
    </row>
    <row r="88" spans="1:8" ht="15.75">
      <c r="A88" s="7">
        <v>470</v>
      </c>
      <c r="B88" s="10">
        <v>71.47</v>
      </c>
      <c r="C88" s="10">
        <v>76.03</v>
      </c>
      <c r="D88" s="15" t="e">
        <f>B88-#REF!</f>
        <v>#REF!</v>
      </c>
      <c r="E88" s="15" t="e">
        <f>C88-#REF!</f>
        <v>#REF!</v>
      </c>
      <c r="F88" s="15"/>
      <c r="G88" s="15">
        <f t="shared" si="2"/>
        <v>0.6599999999999966</v>
      </c>
      <c r="H88" s="15">
        <f t="shared" si="3"/>
        <v>0.6599999999999966</v>
      </c>
    </row>
    <row r="89" spans="1:8" ht="15.75">
      <c r="A89" s="7">
        <v>475</v>
      </c>
      <c r="B89" s="10">
        <v>72.12</v>
      </c>
      <c r="C89" s="10">
        <v>76.68</v>
      </c>
      <c r="D89" s="15" t="e">
        <f>B89-#REF!</f>
        <v>#REF!</v>
      </c>
      <c r="E89" s="15" t="e">
        <f>C89-#REF!</f>
        <v>#REF!</v>
      </c>
      <c r="F89" s="15"/>
      <c r="G89" s="15">
        <f t="shared" si="2"/>
        <v>0.6500000000000057</v>
      </c>
      <c r="H89" s="15">
        <f t="shared" si="3"/>
        <v>0.6500000000000057</v>
      </c>
    </row>
    <row r="90" spans="1:8" ht="15.75">
      <c r="A90" s="7">
        <v>480</v>
      </c>
      <c r="B90" s="10">
        <v>72.78</v>
      </c>
      <c r="C90" s="10">
        <v>77.34</v>
      </c>
      <c r="D90" s="15" t="e">
        <f>B90-#REF!</f>
        <v>#REF!</v>
      </c>
      <c r="E90" s="15" t="e">
        <f>C90-#REF!</f>
        <v>#REF!</v>
      </c>
      <c r="F90" s="15"/>
      <c r="G90" s="15">
        <f t="shared" si="2"/>
        <v>0.6599999999999966</v>
      </c>
      <c r="H90" s="15">
        <f t="shared" si="3"/>
        <v>0.6599999999999966</v>
      </c>
    </row>
    <row r="91" spans="1:8" ht="15.75">
      <c r="A91" s="7">
        <v>485</v>
      </c>
      <c r="B91" s="10">
        <v>73.43</v>
      </c>
      <c r="C91" s="10">
        <v>77.99</v>
      </c>
      <c r="D91" s="15" t="e">
        <f>B91-#REF!</f>
        <v>#REF!</v>
      </c>
      <c r="E91" s="15" t="e">
        <f>C91-#REF!</f>
        <v>#REF!</v>
      </c>
      <c r="F91" s="15"/>
      <c r="G91" s="15">
        <f t="shared" si="2"/>
        <v>0.6500000000000057</v>
      </c>
      <c r="H91" s="15">
        <f t="shared" si="3"/>
        <v>0.6499999999999915</v>
      </c>
    </row>
    <row r="92" spans="1:8" ht="15.75">
      <c r="A92" s="7">
        <v>490</v>
      </c>
      <c r="B92" s="10">
        <v>74.09</v>
      </c>
      <c r="C92" s="10">
        <v>78.65</v>
      </c>
      <c r="D92" s="15" t="e">
        <f>B92-#REF!</f>
        <v>#REF!</v>
      </c>
      <c r="E92" s="15" t="e">
        <f>C92-#REF!</f>
        <v>#REF!</v>
      </c>
      <c r="F92" s="15"/>
      <c r="G92" s="15">
        <f t="shared" si="2"/>
        <v>0.6599999999999966</v>
      </c>
      <c r="H92" s="15">
        <f t="shared" si="3"/>
        <v>0.6600000000000108</v>
      </c>
    </row>
    <row r="93" spans="1:8" ht="15.75">
      <c r="A93" s="7">
        <v>495</v>
      </c>
      <c r="B93" s="10">
        <v>74.74000000000001</v>
      </c>
      <c r="C93" s="10">
        <v>79.3</v>
      </c>
      <c r="D93" s="15" t="e">
        <f>B93-#REF!</f>
        <v>#REF!</v>
      </c>
      <c r="E93" s="15" t="e">
        <f>C93-#REF!</f>
        <v>#REF!</v>
      </c>
      <c r="F93" s="15"/>
      <c r="G93" s="15">
        <f t="shared" si="2"/>
        <v>0.6500000000000057</v>
      </c>
      <c r="H93" s="15">
        <f t="shared" si="3"/>
        <v>0.6499999999999915</v>
      </c>
    </row>
    <row r="94" spans="1:8" ht="15.75">
      <c r="A94" s="7">
        <v>500</v>
      </c>
      <c r="B94" s="10">
        <v>75.4</v>
      </c>
      <c r="C94" s="10">
        <v>79.96</v>
      </c>
      <c r="D94" s="15" t="e">
        <f>B94-#REF!</f>
        <v>#REF!</v>
      </c>
      <c r="E94" s="15" t="e">
        <f>C94-#REF!</f>
        <v>#REF!</v>
      </c>
      <c r="F94" s="15"/>
      <c r="G94" s="15">
        <f t="shared" si="2"/>
        <v>0.6599999999999966</v>
      </c>
      <c r="H94" s="15">
        <f t="shared" si="3"/>
        <v>0.6599999999999966</v>
      </c>
    </row>
    <row r="95" spans="1:8" ht="15.75">
      <c r="A95" s="7">
        <v>505</v>
      </c>
      <c r="B95" s="10">
        <v>76.05000000000001</v>
      </c>
      <c r="C95" s="10">
        <v>80.61</v>
      </c>
      <c r="D95" s="15" t="e">
        <f>B95-#REF!</f>
        <v>#REF!</v>
      </c>
      <c r="E95" s="15" t="e">
        <f>C95-#REF!</f>
        <v>#REF!</v>
      </c>
      <c r="F95" s="15"/>
      <c r="G95" s="15">
        <f t="shared" si="2"/>
        <v>0.6500000000000057</v>
      </c>
      <c r="H95" s="15">
        <f t="shared" si="3"/>
        <v>0.6500000000000057</v>
      </c>
    </row>
    <row r="96" spans="1:8" ht="15.75">
      <c r="A96" s="7">
        <v>510</v>
      </c>
      <c r="B96" s="10">
        <v>76.7</v>
      </c>
      <c r="C96" s="10">
        <v>81.25999999999999</v>
      </c>
      <c r="D96" s="15" t="e">
        <f>B96-#REF!</f>
        <v>#REF!</v>
      </c>
      <c r="E96" s="15" t="e">
        <f>C96-#REF!</f>
        <v>#REF!</v>
      </c>
      <c r="F96" s="15"/>
      <c r="G96" s="15">
        <f t="shared" si="2"/>
        <v>0.6499999999999915</v>
      </c>
      <c r="H96" s="15">
        <f t="shared" si="3"/>
        <v>0.6499999999999915</v>
      </c>
    </row>
    <row r="97" spans="1:8" ht="15.75">
      <c r="A97" s="7">
        <v>515</v>
      </c>
      <c r="B97" s="10">
        <v>77.36</v>
      </c>
      <c r="C97" s="10">
        <v>81.92</v>
      </c>
      <c r="D97" s="15" t="e">
        <f>B97-#REF!</f>
        <v>#REF!</v>
      </c>
      <c r="E97" s="15" t="e">
        <f>C97-#REF!</f>
        <v>#REF!</v>
      </c>
      <c r="F97" s="15"/>
      <c r="G97" s="15">
        <f t="shared" si="2"/>
        <v>0.6599999999999966</v>
      </c>
      <c r="H97" s="15">
        <f t="shared" si="3"/>
        <v>0.6600000000000108</v>
      </c>
    </row>
    <row r="98" spans="1:8" ht="15.75">
      <c r="A98" s="7">
        <v>520</v>
      </c>
      <c r="B98" s="10">
        <v>78.01</v>
      </c>
      <c r="C98" s="10">
        <v>82.57</v>
      </c>
      <c r="D98" s="15" t="e">
        <f>B98-#REF!</f>
        <v>#REF!</v>
      </c>
      <c r="E98" s="15" t="e">
        <f>C98-#REF!</f>
        <v>#REF!</v>
      </c>
      <c r="F98" s="15"/>
      <c r="G98" s="15">
        <f t="shared" si="2"/>
        <v>0.6500000000000057</v>
      </c>
      <c r="H98" s="15">
        <f t="shared" si="3"/>
        <v>0.6499999999999915</v>
      </c>
    </row>
    <row r="99" spans="1:8" ht="15.75">
      <c r="A99" s="7">
        <v>525</v>
      </c>
      <c r="B99" s="10">
        <v>78.67</v>
      </c>
      <c r="C99" s="10">
        <v>83.23</v>
      </c>
      <c r="D99" s="15" t="e">
        <f>B99-#REF!</f>
        <v>#REF!</v>
      </c>
      <c r="E99" s="15" t="e">
        <f>C99-#REF!</f>
        <v>#REF!</v>
      </c>
      <c r="F99" s="15"/>
      <c r="G99" s="15">
        <f t="shared" si="2"/>
        <v>0.6599999999999966</v>
      </c>
      <c r="H99" s="15">
        <f t="shared" si="3"/>
        <v>0.6600000000000108</v>
      </c>
    </row>
    <row r="100" spans="1:8" ht="15.75">
      <c r="A100" s="7">
        <v>530</v>
      </c>
      <c r="B100" s="10">
        <v>79.32</v>
      </c>
      <c r="C100" s="10">
        <v>83.88</v>
      </c>
      <c r="D100" s="15" t="e">
        <f>B100-#REF!</f>
        <v>#REF!</v>
      </c>
      <c r="E100" s="15" t="e">
        <f>C100-#REF!</f>
        <v>#REF!</v>
      </c>
      <c r="F100" s="15"/>
      <c r="G100" s="15">
        <f t="shared" si="2"/>
        <v>0.6499999999999915</v>
      </c>
      <c r="H100" s="15">
        <f t="shared" si="3"/>
        <v>0.6499999999999915</v>
      </c>
    </row>
    <row r="101" spans="1:8" ht="15.75">
      <c r="A101" s="7">
        <v>535</v>
      </c>
      <c r="B101" s="10">
        <v>79.98</v>
      </c>
      <c r="C101" s="10">
        <v>84.54</v>
      </c>
      <c r="D101" s="15" t="e">
        <f>B101-#REF!</f>
        <v>#REF!</v>
      </c>
      <c r="E101" s="15" t="e">
        <f>C101-#REF!</f>
        <v>#REF!</v>
      </c>
      <c r="F101" s="15"/>
      <c r="G101" s="15">
        <f t="shared" si="2"/>
        <v>0.6600000000000108</v>
      </c>
      <c r="H101" s="15">
        <f t="shared" si="3"/>
        <v>0.6600000000000108</v>
      </c>
    </row>
    <row r="102" spans="1:8" ht="15.75">
      <c r="A102" s="7">
        <v>540</v>
      </c>
      <c r="B102" s="10">
        <v>80.63</v>
      </c>
      <c r="C102" s="10">
        <v>85.19</v>
      </c>
      <c r="D102" s="15" t="e">
        <f>B102-#REF!</f>
        <v>#REF!</v>
      </c>
      <c r="E102" s="15" t="e">
        <f>C102-#REF!</f>
        <v>#REF!</v>
      </c>
      <c r="F102" s="15"/>
      <c r="G102" s="15">
        <f t="shared" si="2"/>
        <v>0.6499999999999915</v>
      </c>
      <c r="H102" s="15">
        <f t="shared" si="3"/>
        <v>0.6499999999999915</v>
      </c>
    </row>
    <row r="103" spans="1:8" ht="15.75">
      <c r="A103" s="7">
        <v>545</v>
      </c>
      <c r="B103" s="10">
        <v>81.29</v>
      </c>
      <c r="C103" s="10">
        <v>85.85</v>
      </c>
      <c r="D103" s="15" t="e">
        <f>B103-#REF!</f>
        <v>#REF!</v>
      </c>
      <c r="E103" s="15" t="e">
        <f>C103-#REF!</f>
        <v>#REF!</v>
      </c>
      <c r="F103" s="15"/>
      <c r="G103" s="15">
        <f t="shared" si="2"/>
        <v>0.6600000000000108</v>
      </c>
      <c r="H103" s="15">
        <f t="shared" si="3"/>
        <v>0.6599999999999966</v>
      </c>
    </row>
    <row r="104" spans="1:8" ht="15.75">
      <c r="A104" s="7">
        <v>550</v>
      </c>
      <c r="B104" s="10">
        <v>81.94</v>
      </c>
      <c r="C104" s="10">
        <v>86.5</v>
      </c>
      <c r="D104" s="15" t="e">
        <f>B104-#REF!</f>
        <v>#REF!</v>
      </c>
      <c r="E104" s="15" t="e">
        <f>C104-#REF!</f>
        <v>#REF!</v>
      </c>
      <c r="F104" s="15"/>
      <c r="G104" s="15">
        <f t="shared" si="2"/>
        <v>0.6499999999999915</v>
      </c>
      <c r="H104" s="15">
        <f t="shared" si="3"/>
        <v>0.6500000000000057</v>
      </c>
    </row>
    <row r="105" spans="1:3" ht="15.75">
      <c r="A105" s="8"/>
      <c r="B105" s="9"/>
      <c r="C105" s="9"/>
    </row>
    <row r="106" spans="1:3" ht="15.75">
      <c r="A106" s="8"/>
      <c r="B106" s="9"/>
      <c r="C106" s="9"/>
    </row>
    <row r="107" spans="1:3" ht="15.75">
      <c r="A107" s="8"/>
      <c r="B107" s="9"/>
      <c r="C107" s="9"/>
    </row>
    <row r="108" spans="1:3" ht="15.75">
      <c r="A108" s="8"/>
      <c r="B108" s="9"/>
      <c r="C108" s="9"/>
    </row>
    <row r="109" spans="1:3" ht="15.75">
      <c r="A109" s="8"/>
      <c r="B109" s="9"/>
      <c r="C109" s="9"/>
    </row>
    <row r="110" spans="1:3" ht="15.75">
      <c r="A110" s="8"/>
      <c r="B110" s="9"/>
      <c r="C110" s="9"/>
    </row>
    <row r="111" spans="1:3" ht="15.75">
      <c r="A111" s="8"/>
      <c r="B111" s="9"/>
      <c r="C111" s="9"/>
    </row>
    <row r="112" spans="1:3" ht="15.75">
      <c r="A112" s="8"/>
      <c r="B112" s="9"/>
      <c r="C112" s="9"/>
    </row>
    <row r="113" spans="1:3" ht="15.75">
      <c r="A113" s="8"/>
      <c r="B113" s="9"/>
      <c r="C113" s="9"/>
    </row>
    <row r="114" spans="1:3" ht="15.75">
      <c r="A114" s="8"/>
      <c r="B114" s="9"/>
      <c r="C114" s="9"/>
    </row>
    <row r="115" spans="1:3" ht="15.75">
      <c r="A115" s="8"/>
      <c r="B115" s="9"/>
      <c r="C115" s="9"/>
    </row>
    <row r="116" spans="1:3" ht="15.75">
      <c r="A116" s="8"/>
      <c r="B116" s="9"/>
      <c r="C116" s="9"/>
    </row>
    <row r="117" spans="1:3" ht="15.75">
      <c r="A117" s="8"/>
      <c r="B117" s="9"/>
      <c r="C117" s="9"/>
    </row>
    <row r="118" spans="1:3" ht="15.75">
      <c r="A118" s="8"/>
      <c r="B118" s="9"/>
      <c r="C118" s="9"/>
    </row>
    <row r="119" spans="1:3" ht="15.75">
      <c r="A119" s="8"/>
      <c r="B119" s="9"/>
      <c r="C119" s="9"/>
    </row>
    <row r="120" spans="1:3" ht="15.75">
      <c r="A120" s="8"/>
      <c r="B120" s="9"/>
      <c r="C120" s="9"/>
    </row>
    <row r="121" spans="2:3" ht="15.75">
      <c r="B121" s="9"/>
      <c r="C121" s="9"/>
    </row>
    <row r="122" spans="2:3" ht="15.75">
      <c r="B122" s="9"/>
      <c r="C122" s="9"/>
    </row>
  </sheetData>
  <sheetProtection/>
  <mergeCells count="4">
    <mergeCell ref="A6:C6"/>
    <mergeCell ref="A7:C7"/>
    <mergeCell ref="A8:C8"/>
    <mergeCell ref="A9:C9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KLejina1</cp:lastModifiedBy>
  <cp:lastPrinted>2010-06-18T10:54:06Z</cp:lastPrinted>
  <dcterms:created xsi:type="dcterms:W3CDTF">2001-02-20T14:45:50Z</dcterms:created>
  <dcterms:modified xsi:type="dcterms:W3CDTF">2010-06-22T06:16:25Z</dcterms:modified>
  <cp:category/>
  <cp:version/>
  <cp:contentType/>
  <cp:contentStatus/>
</cp:coreProperties>
</file>