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M11" i="1"/>
  <c r="AF11" i="1"/>
  <c r="Y11" i="1"/>
  <c r="R11" i="1"/>
  <c r="K11" i="1"/>
  <c r="AU11" i="1" l="1"/>
</calcChain>
</file>

<file path=xl/sharedStrings.xml><?xml version="1.0" encoding="utf-8"?>
<sst xmlns="http://schemas.openxmlformats.org/spreadsheetml/2006/main" count="68" uniqueCount="29">
  <si>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</si>
  <si>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</si>
  <si>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</si>
  <si>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</si>
  <si>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</si>
  <si>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</si>
  <si>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</si>
  <si>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</si>
  <si>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</si>
  <si>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</si>
  <si>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</si>
  <si>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</si>
  <si>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</si>
  <si>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</si>
  <si>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</si>
  <si>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</si>
  <si>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</si>
  <si>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</si>
  <si>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</si>
  <si>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</si>
  <si>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</si>
  <si>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3.2.18.</t>
  </si>
  <si>
    <t>Jaunogres aktīvās atpūtas kvartāla izveide</t>
  </si>
  <si>
    <t>ERAF</t>
  </si>
  <si>
    <t>UZDEVUMS U-3.2. Veicināt sporta infrastruktūras un sporta iestāžu materiāli tehniskās bāzes attīstību atbilstoši inovatīvajiem tehniskajiem risinājumiem</t>
  </si>
  <si>
    <t xml:space="preserve"> RĪCĪBU VIRZIENS RV-3. Konkurētspējīgu sporta pakalpojumu nodrošināšana</t>
  </si>
  <si>
    <t>2. Vidējā termiņa prioritāte – Pakalpojumu pieejamība un augstvērtīga dzīvesvide</t>
  </si>
  <si>
    <r>
      <t xml:space="preserve">Projekta īstenošanas rezultātā  Mālkalnes prospektā 43, Ogrē, Ogres nov., tiks izveidots mūsdienu prasībām atbilstošais, daudzfunkcionālais un dažādu vecumu grupu aktivitātēm piemērotais sporta un rotaļu kvartāls. 
</t>
    </r>
    <r>
      <rPr>
        <sz val="14"/>
        <rFont val="Arial"/>
        <family val="2"/>
        <charset val="186"/>
      </rPr>
      <t>Projekta rezultatīvie rādītāji: jaunizveidota/atjaunot atvērtā zona (publiskā teritorija) ar platību 3255 m</t>
    </r>
    <r>
      <rPr>
        <vertAlign val="superscript"/>
        <sz val="14"/>
        <rFont val="Arial"/>
        <family val="2"/>
        <charset val="186"/>
      </rPr>
      <t>2</t>
    </r>
    <r>
      <rPr>
        <sz val="14"/>
        <rFont val="Arial"/>
        <family val="2"/>
        <charset val="186"/>
      </rPr>
      <t>, izveidojot vienu objektu, kurā ERAF/KF ieguldījumu rezultātā būs nodrošināta vides un informācijas pieejamība</t>
    </r>
    <r>
      <rPr>
        <sz val="14"/>
        <color theme="1"/>
        <rFont val="Arial"/>
        <family val="2"/>
        <charset val="186"/>
      </rPr>
      <t xml:space="preserve">
</t>
    </r>
  </si>
  <si>
    <t>1. PIELIKUMS 
Ogres novada pašvaldības domes 
25.01.2024. lēmumam (protokols Nr.2; 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</si>
</sst>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  <font>
      <vertAlign val="superscript"/>
      <sz val="14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R1" zoomScale="40" zoomScaleNormal="40" workbookViewId="0">
      <selection activeCell="AS28" sqref="AS28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3" t="s">
        <v>28</v>
      </c>
      <c r="AW1" s="34"/>
      <c r="AX1" s="34"/>
      <c r="AY1" s="35"/>
    </row>
    <row r="2" spans="1:51" ht="137.25" customHeight="1" x14ac:dyDescent="0.4">
      <c r="AV2" s="35"/>
      <c r="AW2" s="35"/>
      <c r="AX2" s="35"/>
      <c r="AY2" s="35"/>
    </row>
    <row r="3" spans="1:51" s="1" customFormat="1" ht="56.25" customHeight="1" x14ac:dyDescent="0.4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2" customFormat="1" ht="56.25" customHeight="1" x14ac:dyDescent="0.3">
      <c r="A4" s="41" t="s">
        <v>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3" customFormat="1" ht="18" customHeight="1" x14ac:dyDescent="0.25">
      <c r="A5" s="36" t="s">
        <v>1</v>
      </c>
      <c r="B5" s="36" t="s">
        <v>2</v>
      </c>
      <c r="C5" s="36" t="s">
        <v>3</v>
      </c>
      <c r="D5" s="36" t="s">
        <v>4</v>
      </c>
      <c r="E5" s="36">
        <v>2022</v>
      </c>
      <c r="F5" s="37"/>
      <c r="G5" s="37"/>
      <c r="H5" s="37"/>
      <c r="I5" s="37"/>
      <c r="J5" s="37"/>
      <c r="K5" s="37"/>
      <c r="L5" s="36">
        <v>2023</v>
      </c>
      <c r="M5" s="37"/>
      <c r="N5" s="37"/>
      <c r="O5" s="37"/>
      <c r="P5" s="37"/>
      <c r="Q5" s="37"/>
      <c r="R5" s="37"/>
      <c r="S5" s="36">
        <v>2024</v>
      </c>
      <c r="T5" s="37"/>
      <c r="U5" s="37"/>
      <c r="V5" s="37"/>
      <c r="W5" s="37"/>
      <c r="X5" s="37"/>
      <c r="Y5" s="37"/>
      <c r="Z5" s="36">
        <v>2025</v>
      </c>
      <c r="AA5" s="37"/>
      <c r="AB5" s="37"/>
      <c r="AC5" s="37"/>
      <c r="AD5" s="37"/>
      <c r="AE5" s="37"/>
      <c r="AF5" s="37"/>
      <c r="AG5" s="36">
        <v>2026</v>
      </c>
      <c r="AH5" s="37"/>
      <c r="AI5" s="37"/>
      <c r="AJ5" s="37"/>
      <c r="AK5" s="37"/>
      <c r="AL5" s="37"/>
      <c r="AM5" s="37"/>
      <c r="AN5" s="36">
        <v>2027</v>
      </c>
      <c r="AO5" s="37"/>
      <c r="AP5" s="37"/>
      <c r="AQ5" s="37"/>
      <c r="AR5" s="37"/>
      <c r="AS5" s="37"/>
      <c r="AT5" s="37"/>
      <c r="AU5" s="36" t="s">
        <v>5</v>
      </c>
      <c r="AV5" s="38" t="s">
        <v>6</v>
      </c>
      <c r="AW5" s="39" t="s">
        <v>7</v>
      </c>
      <c r="AX5" s="39" t="s">
        <v>8</v>
      </c>
      <c r="AY5" s="36" t="s">
        <v>9</v>
      </c>
    </row>
    <row r="6" spans="1:51" s="3" customFormat="1" ht="27" customHeight="1" x14ac:dyDescent="0.25">
      <c r="A6" s="36"/>
      <c r="B6" s="37"/>
      <c r="C6" s="37"/>
      <c r="D6" s="37"/>
      <c r="E6" s="36" t="s">
        <v>19</v>
      </c>
      <c r="F6" s="36"/>
      <c r="G6" s="36"/>
      <c r="H6" s="36"/>
      <c r="I6" s="36"/>
      <c r="J6" s="36"/>
      <c r="K6" s="37"/>
      <c r="L6" s="36" t="s">
        <v>19</v>
      </c>
      <c r="M6" s="36"/>
      <c r="N6" s="36"/>
      <c r="O6" s="36"/>
      <c r="P6" s="36"/>
      <c r="Q6" s="36"/>
      <c r="R6" s="37"/>
      <c r="S6" s="36" t="s">
        <v>19</v>
      </c>
      <c r="T6" s="36"/>
      <c r="U6" s="36"/>
      <c r="V6" s="36"/>
      <c r="W6" s="36"/>
      <c r="X6" s="36"/>
      <c r="Y6" s="37"/>
      <c r="Z6" s="36" t="s">
        <v>19</v>
      </c>
      <c r="AA6" s="36"/>
      <c r="AB6" s="36"/>
      <c r="AC6" s="36"/>
      <c r="AD6" s="36"/>
      <c r="AE6" s="36"/>
      <c r="AF6" s="37"/>
      <c r="AG6" s="36" t="s">
        <v>19</v>
      </c>
      <c r="AH6" s="36"/>
      <c r="AI6" s="36"/>
      <c r="AJ6" s="36"/>
      <c r="AK6" s="36"/>
      <c r="AL6" s="36"/>
      <c r="AM6" s="37"/>
      <c r="AN6" s="36" t="s">
        <v>19</v>
      </c>
      <c r="AO6" s="36"/>
      <c r="AP6" s="36"/>
      <c r="AQ6" s="36"/>
      <c r="AR6" s="36"/>
      <c r="AS6" s="36"/>
      <c r="AT6" s="37"/>
      <c r="AU6" s="36"/>
      <c r="AV6" s="38"/>
      <c r="AW6" s="39"/>
      <c r="AX6" s="39"/>
      <c r="AY6" s="36"/>
    </row>
    <row r="7" spans="1:51" s="3" customFormat="1" ht="147" customHeight="1" x14ac:dyDescent="0.25">
      <c r="A7" s="36"/>
      <c r="B7" s="37"/>
      <c r="C7" s="37"/>
      <c r="D7" s="37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6"/>
      <c r="AV7" s="38"/>
      <c r="AW7" s="39"/>
      <c r="AX7" s="39"/>
      <c r="AY7" s="36"/>
    </row>
    <row r="8" spans="1:51" s="3" customFormat="1" ht="30.75" customHeight="1" x14ac:dyDescent="0.25">
      <c r="A8" s="27"/>
      <c r="B8" s="28"/>
      <c r="C8" s="28"/>
      <c r="D8" s="2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29" t="s">
        <v>25</v>
      </c>
      <c r="B9" s="30"/>
      <c r="C9" s="30"/>
      <c r="D9" s="30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39.6" customHeight="1" x14ac:dyDescent="0.25">
      <c r="A10" s="31" t="s">
        <v>24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s="3" customFormat="1" ht="241.5" customHeight="1" x14ac:dyDescent="0.25">
      <c r="A11" s="21" t="s">
        <v>21</v>
      </c>
      <c r="B11" s="22" t="s">
        <v>22</v>
      </c>
      <c r="C11" s="16" t="s">
        <v>18</v>
      </c>
      <c r="D11" s="17"/>
      <c r="E11" s="23"/>
      <c r="F11" s="23"/>
      <c r="G11" s="17"/>
      <c r="H11" s="17"/>
      <c r="I11" s="17"/>
      <c r="J11" s="17"/>
      <c r="K11" s="24">
        <f t="shared" ref="K11" si="0">E11+F11+G11+I11</f>
        <v>0</v>
      </c>
      <c r="L11" s="23"/>
      <c r="M11" s="23"/>
      <c r="N11" s="17"/>
      <c r="O11" s="17"/>
      <c r="P11" s="17"/>
      <c r="Q11" s="17"/>
      <c r="R11" s="24">
        <f>L11+M11+N11+P11</f>
        <v>0</v>
      </c>
      <c r="S11" s="17">
        <v>85695</v>
      </c>
      <c r="T11" s="17"/>
      <c r="U11" s="17">
        <v>485603</v>
      </c>
      <c r="V11" s="17" t="s">
        <v>23</v>
      </c>
      <c r="W11" s="17"/>
      <c r="X11" s="17"/>
      <c r="Y11" s="24">
        <f t="shared" ref="Y11" si="1">S11+T11+U11+W11</f>
        <v>571298</v>
      </c>
      <c r="Z11" s="17"/>
      <c r="AA11" s="17"/>
      <c r="AB11" s="17"/>
      <c r="AC11" s="17"/>
      <c r="AD11" s="17"/>
      <c r="AE11" s="17"/>
      <c r="AF11" s="24">
        <f t="shared" ref="AF11" si="2">Z11+AA11+AB11+AD11</f>
        <v>0</v>
      </c>
      <c r="AG11" s="17"/>
      <c r="AH11" s="17"/>
      <c r="AI11" s="17"/>
      <c r="AJ11" s="17"/>
      <c r="AK11" s="17"/>
      <c r="AL11" s="17"/>
      <c r="AM11" s="24">
        <f t="shared" ref="AM11" si="3">AG11+AH11+AI11+AK11</f>
        <v>0</v>
      </c>
      <c r="AN11" s="17"/>
      <c r="AO11" s="17"/>
      <c r="AP11" s="17"/>
      <c r="AQ11" s="17"/>
      <c r="AR11" s="17"/>
      <c r="AS11" s="17"/>
      <c r="AT11" s="24">
        <f t="shared" ref="AT11" si="4">AN11+AO11+AP11+AR11</f>
        <v>0</v>
      </c>
      <c r="AU11" s="25">
        <f>AT11+AM11+AF11+Y11+R11+K11</f>
        <v>571298</v>
      </c>
      <c r="AV11" s="20" t="s">
        <v>27</v>
      </c>
      <c r="AW11" s="17">
        <v>2023</v>
      </c>
      <c r="AX11" s="17">
        <v>2024</v>
      </c>
      <c r="AY11" s="26" t="s">
        <v>20</v>
      </c>
    </row>
    <row r="16" spans="1:51" x14ac:dyDescent="0.4">
      <c r="K16" s="19"/>
      <c r="M16" s="18"/>
      <c r="N16" s="18"/>
      <c r="O16" s="18"/>
      <c r="P16" s="18"/>
    </row>
    <row r="17" spans="5:16" x14ac:dyDescent="0.4">
      <c r="K17" s="19"/>
      <c r="M17" s="18"/>
      <c r="N17" s="18"/>
      <c r="O17" s="18"/>
      <c r="P17" s="18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2024-01-25T09:17:20Z</cp:lastPrinted>
  <dcterms:created xsi:type="dcterms:W3CDTF">2022-12-06T09:22:23Z</dcterms:created>
  <dcterms:modified xsi:type="dcterms:W3CDTF">2024-01-25T09:17:36Z</dcterms:modified>
</cp:coreProperties>
</file>