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4\"/>
    </mc:Choice>
  </mc:AlternateContent>
  <bookViews>
    <workbookView xWindow="-5700" yWindow="3420" windowWidth="35985" windowHeight="1441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7" i="1" l="1"/>
  <c r="AM7" i="1"/>
  <c r="AF7" i="1"/>
  <c r="Y7" i="1"/>
  <c r="R7" i="1"/>
  <c r="K7" i="1"/>
  <c r="AU7" i="1" l="1"/>
</calcChain>
</file>

<file path=xl/sharedStrings.xml><?xml version="1.0" encoding="utf-8"?>
<sst xmlns="http://schemas.openxmlformats.org/spreadsheetml/2006/main" count="68" uniqueCount="27">
  <si>
    <t>1.6.14.</t>
  </si>
  <si>
    <t>Ēku siltumapgādes vieda vadība</t>
  </si>
  <si>
    <t>Svarīgi</t>
  </si>
  <si>
    <t>ERAF</t>
  </si>
  <si>
    <t>Attīstības un plānošanas nodaļa</t>
  </si>
  <si>
    <t>OGRES  NOVADA  ATTĪSTĪBAS PROGRAMMA 2022..-2027.
INVESTĪCIJU PLĀNS 2022.-2027.</t>
  </si>
  <si>
    <t>1. Vidējā termiņa prioritāte – Efektīva vides pārvaldība</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</si>
  <si>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</si>
  <si>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</si>
  <si>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</si>
  <si>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</si>
  <si>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</si>
  <si>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</si>
  <si>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</si>
  <si>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</si>
  <si>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</si>
  <si>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</si>
  <si>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</si>
  <si>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</si>
  <si>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</si>
  <si>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</si>
  <si>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</si>
  <si>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</si>
  <si>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</si>
  <si>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</si>
  <si>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r>
      <t>Projekta īstenošanas ietvaros plānots:
[1] izstrādāt viedu platformu ēku siltumapgādes vadībai un datu uzkrāšanai ēkās, kurās ir iespējama telpu temperatūru atšķirīga režīma iestatīšana, aprīkot ar iekštelpu sensoriem, ar kuriem tiek automatizēti vadīta apkures sistēma papildus, izmantojot konkrētajā mirklī lētāk pieejamos energoresursus;
[2] izstrādāt (iespējams, uzlabot jau esošo) vadības sistēmu, kura nolasa, analizē un reaģē uz ēkas faktiskajiem datiem, balstoties uz algoritmu, kas sasaista datus ar ēkas telpu lietošanas paradumiem, automātiski aprēķinot un izvēloties faktiskajā situācijā zemāko energoresursu pēc cenas;
[3] izstrādāt viedu siltummezgla vadības iekārtu, ar papildus pievienojamiem moduļiem, lai, piemēram, siltummezgls spētu reaģēt, pārslēgties no centrālās apkures sistēmas uz siltumsūkni</t>
    </r>
    <r>
      <rPr>
        <sz val="14"/>
        <color theme="1"/>
        <rFont val="Arial"/>
        <family val="2"/>
        <charset val="186"/>
      </rPr>
      <t xml:space="preserve">, momentos, kad biržā esošā elektrības cena samazinās zem centrālās apkures sistēmas izmaksām.
Projekta ietvaros ar minētajām iekārtām tiks aprīkotas 6 Ogres novada pašvaldības publiskās ēkas. </t>
    </r>
    <r>
      <rPr>
        <sz val="14"/>
        <rFont val="Arial"/>
        <family val="2"/>
        <charset val="186"/>
      </rPr>
      <t xml:space="preserve">
Projekts īstenojams sadarbībā ar Gulbenes novada pašvaldību.
</t>
    </r>
    <r>
      <rPr>
        <sz val="14"/>
        <color theme="1"/>
        <rFont val="Arial"/>
        <family val="2"/>
        <charset val="186"/>
      </rPr>
      <t xml:space="preserve">Aprīkojamo ēku skaits un nepieciešamā finansējuma apmērs precizējams atbilstoši iepirkuma rezultātiem. 
Projektu plānots īstenot 2025.–2029. g. periodā. 
Projekta īstenošanai nepieciešamais finansējuma apmērs – EUR 427 000 (EUR 64 000 – pašvaldības līdzfinansējums, EUR 363 000 – ERAF):
   2025. g. – EUR 60 000 (pašvaldība – EUR 10 000; ERAF – EUR 50 000);
   2026. g. – EUR 175 000 (pašvaldība – EUR 25 000; ERAF – EUR 150 000); 
   2027. g. – EUR 115 000 (pašvaldība – EUR 15 000; ERAF – EUR 100 000);
   2028. g. – EUR 60 000 (pašvaldība – EUR 10 000; ERAF – EUR 50 000);
   2029. g. – EUR 17 000 (pašvaldība – EUR – 4 000; ERAF – EUR 13 000).
</t>
    </r>
  </si>
  <si>
    <t>PIELIKUMS 
Ogres novada pašvaldības domes 
31.10.2024. sēdes lēmumam 
(protokols Nr.16; 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</si>
</sst>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_ ;\-0\ "/>
    <numFmt numFmtId="166" formatCode="0.0_ ;\-0.0\ "/>
    <numFmt numFmtId="167" formatCode="_-* #,##0_-;\-* #,##0_-;_-* &quot;-&quot;??_-;_-@_-"/>
  </numFmts>
  <fonts count="9"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sz val="14"/>
      <color theme="1"/>
      <name val="Arial"/>
      <family val="2"/>
      <charset val="186"/>
    </font>
    <font>
      <b/>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s>
  <fills count="3">
    <fill>
      <patternFill patternType="none"/>
    </fill>
    <fill>
      <patternFill patternType="gray125"/>
    </fill>
    <fill>
      <patternFill patternType="solid">
        <fgColor theme="4" tint="0.59999389629810485"/>
        <bgColor indexed="64"/>
      </patternFill>
    </fill>
  </fills>
  <borders count="8">
    <border>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2">
    <xf numFmtId="0" fontId="0" fillId="0" borderId="0"/>
    <xf numFmtId="164" fontId="1" fillId="0" borderId="0" applyFont="0" applyFill="0" applyBorder="0" applyAlignment="0" applyProtection="0"/>
  </cellStyleXfs>
  <cellXfs count="42">
    <xf numFmtId="0" fontId="0" fillId="0" borderId="0" xfId="0"/>
    <xf numFmtId="49" fontId="2"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165" fontId="4" fillId="0" borderId="2"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3" fontId="2" fillId="0" borderId="2" xfId="1" applyNumberFormat="1" applyFont="1" applyFill="1" applyBorder="1" applyAlignment="1">
      <alignment horizontal="center" vertical="center"/>
    </xf>
    <xf numFmtId="1" fontId="4" fillId="0" borderId="2" xfId="0" applyNumberFormat="1" applyFont="1" applyBorder="1" applyAlignment="1">
      <alignment horizontal="center" vertical="center"/>
    </xf>
    <xf numFmtId="1" fontId="5" fillId="0" borderId="2"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2" xfId="0" applyNumberFormat="1" applyFont="1" applyBorder="1" applyAlignment="1">
      <alignment horizontal="center" vertical="center" wrapText="1"/>
    </xf>
    <xf numFmtId="166" fontId="3"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0" fontId="4" fillId="0" borderId="0" xfId="0" applyFont="1"/>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right" vertical="top" wrapText="1"/>
    </xf>
    <xf numFmtId="0" fontId="3" fillId="0" borderId="0" xfId="0" applyFont="1" applyAlignment="1">
      <alignment wrapText="1"/>
    </xf>
    <xf numFmtId="0" fontId="5" fillId="0" borderId="0" xfId="0" applyFont="1" applyAlignment="1">
      <alignment horizontal="center" vertical="center" wrapText="1"/>
    </xf>
    <xf numFmtId="0" fontId="6" fillId="0" borderId="4" xfId="0" applyFont="1" applyBorder="1" applyAlignment="1">
      <alignment horizontal="center"/>
    </xf>
    <xf numFmtId="0" fontId="7" fillId="0" borderId="4" xfId="0" applyFont="1" applyBorder="1" applyAlignment="1">
      <alignment horizont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167" fontId="2" fillId="2" borderId="6" xfId="0" applyNumberFormat="1"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7"/>
  <sheetViews>
    <sheetView tabSelected="1" topLeftCell="AE1" zoomScale="55" zoomScaleNormal="55" workbookViewId="0">
      <selection activeCell="AW1" sqref="AW1:AY1"/>
    </sheetView>
  </sheetViews>
  <sheetFormatPr defaultRowHeight="26.25" x14ac:dyDescent="0.4"/>
  <cols>
    <col min="2" max="2" width="35.42578125" customWidth="1"/>
    <col min="48" max="48" width="61" customWidth="1"/>
  </cols>
  <sheetData>
    <row r="1" spans="1:51" s="15" customFormat="1" ht="94.5" customHeight="1" x14ac:dyDescent="0.25">
      <c r="A1" s="20"/>
      <c r="E1" s="16"/>
      <c r="S1" s="16"/>
      <c r="T1" s="16"/>
      <c r="U1" s="16"/>
      <c r="V1" s="16"/>
      <c r="W1" s="16"/>
      <c r="X1" s="16"/>
      <c r="Y1" s="19"/>
      <c r="Z1" s="16"/>
      <c r="AA1" s="16"/>
      <c r="AB1" s="16"/>
      <c r="AC1" s="16"/>
      <c r="AD1" s="16"/>
      <c r="AE1" s="16"/>
      <c r="AF1" s="19"/>
      <c r="AG1" s="16"/>
      <c r="AH1" s="16"/>
      <c r="AI1" s="16"/>
      <c r="AJ1" s="16"/>
      <c r="AK1" s="16"/>
      <c r="AL1" s="16"/>
      <c r="AM1" s="19"/>
      <c r="AN1" s="16"/>
      <c r="AO1" s="16"/>
      <c r="AP1" s="16"/>
      <c r="AQ1" s="16"/>
      <c r="AR1" s="16"/>
      <c r="AS1" s="16"/>
      <c r="AT1" s="19"/>
      <c r="AU1" s="20"/>
      <c r="AV1" s="21"/>
      <c r="AW1" s="22" t="s">
        <v>26</v>
      </c>
      <c r="AX1" s="23"/>
      <c r="AY1" s="23"/>
    </row>
    <row r="2" spans="1:51" s="16" customFormat="1" ht="56.25" customHeight="1" x14ac:dyDescent="0.4">
      <c r="A2" s="24" t="s">
        <v>5</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row>
    <row r="3" spans="1:51" s="16" customFormat="1" ht="56.25" customHeight="1" thickBot="1" x14ac:dyDescent="0.35">
      <c r="A3" s="25" t="s">
        <v>6</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row>
    <row r="4" spans="1:51" s="15" customFormat="1" ht="40.5" customHeight="1" x14ac:dyDescent="0.4">
      <c r="A4" s="27" t="s">
        <v>7</v>
      </c>
      <c r="B4" s="29" t="s">
        <v>8</v>
      </c>
      <c r="C4" s="29" t="s">
        <v>9</v>
      </c>
      <c r="D4" s="29" t="s">
        <v>10</v>
      </c>
      <c r="E4" s="32">
        <v>2022</v>
      </c>
      <c r="F4" s="33"/>
      <c r="G4" s="33"/>
      <c r="H4" s="33"/>
      <c r="I4" s="33"/>
      <c r="J4" s="33"/>
      <c r="K4" s="33"/>
      <c r="L4" s="32">
        <v>2023</v>
      </c>
      <c r="M4" s="33"/>
      <c r="N4" s="33"/>
      <c r="O4" s="33"/>
      <c r="P4" s="33"/>
      <c r="Q4" s="33"/>
      <c r="R4" s="33"/>
      <c r="S4" s="32">
        <v>2024</v>
      </c>
      <c r="T4" s="33"/>
      <c r="U4" s="33"/>
      <c r="V4" s="33"/>
      <c r="W4" s="33"/>
      <c r="X4" s="33"/>
      <c r="Y4" s="33"/>
      <c r="Z4" s="32">
        <v>2025</v>
      </c>
      <c r="AA4" s="33"/>
      <c r="AB4" s="33"/>
      <c r="AC4" s="33"/>
      <c r="AD4" s="33"/>
      <c r="AE4" s="33"/>
      <c r="AF4" s="33"/>
      <c r="AG4" s="32">
        <v>2026</v>
      </c>
      <c r="AH4" s="33"/>
      <c r="AI4" s="33"/>
      <c r="AJ4" s="33"/>
      <c r="AK4" s="33"/>
      <c r="AL4" s="33"/>
      <c r="AM4" s="33"/>
      <c r="AN4" s="32">
        <v>2027</v>
      </c>
      <c r="AO4" s="33"/>
      <c r="AP4" s="33"/>
      <c r="AQ4" s="33"/>
      <c r="AR4" s="33"/>
      <c r="AS4" s="33"/>
      <c r="AT4" s="33"/>
      <c r="AU4" s="29" t="s">
        <v>11</v>
      </c>
      <c r="AV4" s="40" t="s">
        <v>12</v>
      </c>
      <c r="AW4" s="34" t="s">
        <v>13</v>
      </c>
      <c r="AX4" s="34" t="s">
        <v>14</v>
      </c>
      <c r="AY4" s="36" t="s">
        <v>15</v>
      </c>
    </row>
    <row r="5" spans="1:51" s="15" customFormat="1" ht="29.25" customHeight="1" x14ac:dyDescent="0.4">
      <c r="A5" s="28"/>
      <c r="B5" s="30"/>
      <c r="C5" s="30"/>
      <c r="D5" s="31"/>
      <c r="E5" s="38" t="s">
        <v>16</v>
      </c>
      <c r="F5" s="38"/>
      <c r="G5" s="38"/>
      <c r="H5" s="38"/>
      <c r="I5" s="38"/>
      <c r="J5" s="38"/>
      <c r="K5" s="39"/>
      <c r="L5" s="38" t="s">
        <v>16</v>
      </c>
      <c r="M5" s="38"/>
      <c r="N5" s="38"/>
      <c r="O5" s="38"/>
      <c r="P5" s="38"/>
      <c r="Q5" s="38"/>
      <c r="R5" s="39"/>
      <c r="S5" s="38" t="s">
        <v>16</v>
      </c>
      <c r="T5" s="38"/>
      <c r="U5" s="38"/>
      <c r="V5" s="38"/>
      <c r="W5" s="38"/>
      <c r="X5" s="38"/>
      <c r="Y5" s="39"/>
      <c r="Z5" s="38" t="s">
        <v>16</v>
      </c>
      <c r="AA5" s="38"/>
      <c r="AB5" s="38"/>
      <c r="AC5" s="38"/>
      <c r="AD5" s="38"/>
      <c r="AE5" s="38"/>
      <c r="AF5" s="39"/>
      <c r="AG5" s="38" t="s">
        <v>16</v>
      </c>
      <c r="AH5" s="38"/>
      <c r="AI5" s="38"/>
      <c r="AJ5" s="38"/>
      <c r="AK5" s="38"/>
      <c r="AL5" s="38"/>
      <c r="AM5" s="39"/>
      <c r="AN5" s="38" t="s">
        <v>16</v>
      </c>
      <c r="AO5" s="38"/>
      <c r="AP5" s="38"/>
      <c r="AQ5" s="38"/>
      <c r="AR5" s="38"/>
      <c r="AS5" s="38"/>
      <c r="AT5" s="39"/>
      <c r="AU5" s="31"/>
      <c r="AV5" s="41"/>
      <c r="AW5" s="35"/>
      <c r="AX5" s="35"/>
      <c r="AY5" s="37"/>
    </row>
    <row r="6" spans="1:51" s="15" customFormat="1" ht="138.75" customHeight="1" x14ac:dyDescent="0.4">
      <c r="A6" s="28"/>
      <c r="B6" s="30"/>
      <c r="C6" s="30"/>
      <c r="D6" s="31"/>
      <c r="E6" s="17" t="s">
        <v>17</v>
      </c>
      <c r="F6" s="17" t="s">
        <v>18</v>
      </c>
      <c r="G6" s="17" t="s">
        <v>19</v>
      </c>
      <c r="H6" s="17" t="s">
        <v>20</v>
      </c>
      <c r="I6" s="17" t="s">
        <v>21</v>
      </c>
      <c r="J6" s="17" t="s">
        <v>22</v>
      </c>
      <c r="K6" s="18" t="s">
        <v>23</v>
      </c>
      <c r="L6" s="17" t="s">
        <v>17</v>
      </c>
      <c r="M6" s="17" t="s">
        <v>18</v>
      </c>
      <c r="N6" s="17" t="s">
        <v>19</v>
      </c>
      <c r="O6" s="17" t="s">
        <v>20</v>
      </c>
      <c r="P6" s="17" t="s">
        <v>21</v>
      </c>
      <c r="Q6" s="17" t="s">
        <v>22</v>
      </c>
      <c r="R6" s="17" t="s">
        <v>24</v>
      </c>
      <c r="S6" s="17" t="s">
        <v>17</v>
      </c>
      <c r="T6" s="17" t="s">
        <v>18</v>
      </c>
      <c r="U6" s="17" t="s">
        <v>19</v>
      </c>
      <c r="V6" s="17" t="s">
        <v>20</v>
      </c>
      <c r="W6" s="17" t="s">
        <v>21</v>
      </c>
      <c r="X6" s="17" t="s">
        <v>22</v>
      </c>
      <c r="Y6" s="17" t="s">
        <v>24</v>
      </c>
      <c r="Z6" s="17" t="s">
        <v>17</v>
      </c>
      <c r="AA6" s="17" t="s">
        <v>18</v>
      </c>
      <c r="AB6" s="17" t="s">
        <v>19</v>
      </c>
      <c r="AC6" s="17" t="s">
        <v>20</v>
      </c>
      <c r="AD6" s="17" t="s">
        <v>21</v>
      </c>
      <c r="AE6" s="17" t="s">
        <v>22</v>
      </c>
      <c r="AF6" s="17" t="s">
        <v>24</v>
      </c>
      <c r="AG6" s="17" t="s">
        <v>17</v>
      </c>
      <c r="AH6" s="17" t="s">
        <v>18</v>
      </c>
      <c r="AI6" s="17" t="s">
        <v>19</v>
      </c>
      <c r="AJ6" s="17" t="s">
        <v>20</v>
      </c>
      <c r="AK6" s="17" t="s">
        <v>21</v>
      </c>
      <c r="AL6" s="17" t="s">
        <v>22</v>
      </c>
      <c r="AM6" s="17" t="s">
        <v>24</v>
      </c>
      <c r="AN6" s="17" t="s">
        <v>17</v>
      </c>
      <c r="AO6" s="17" t="s">
        <v>18</v>
      </c>
      <c r="AP6" s="17" t="s">
        <v>19</v>
      </c>
      <c r="AQ6" s="17" t="s">
        <v>20</v>
      </c>
      <c r="AR6" s="17" t="s">
        <v>21</v>
      </c>
      <c r="AS6" s="17" t="s">
        <v>22</v>
      </c>
      <c r="AT6" s="17" t="s">
        <v>24</v>
      </c>
      <c r="AU6" s="31"/>
      <c r="AV6" s="41"/>
      <c r="AW6" s="35"/>
      <c r="AX6" s="35"/>
      <c r="AY6" s="37"/>
    </row>
    <row r="7" spans="1:51" s="14" customFormat="1" ht="408.95" customHeight="1" x14ac:dyDescent="0.25">
      <c r="A7" s="1" t="s">
        <v>0</v>
      </c>
      <c r="B7" s="2" t="s">
        <v>1</v>
      </c>
      <c r="C7" s="3" t="s">
        <v>2</v>
      </c>
      <c r="D7" s="4"/>
      <c r="E7" s="5"/>
      <c r="F7" s="6"/>
      <c r="G7" s="4"/>
      <c r="H7" s="4"/>
      <c r="I7" s="4"/>
      <c r="J7" s="4"/>
      <c r="K7" s="7">
        <f t="shared" ref="K7" si="0">E7+F7+G7+I7</f>
        <v>0</v>
      </c>
      <c r="L7" s="8"/>
      <c r="M7" s="8"/>
      <c r="N7" s="8"/>
      <c r="O7" s="8"/>
      <c r="P7" s="8"/>
      <c r="Q7" s="8"/>
      <c r="R7" s="9">
        <f t="shared" ref="R7" si="1">L7+M7+N7+P7</f>
        <v>0</v>
      </c>
      <c r="S7" s="8"/>
      <c r="T7" s="8"/>
      <c r="U7" s="8"/>
      <c r="V7" s="8"/>
      <c r="W7" s="8"/>
      <c r="X7" s="8"/>
      <c r="Y7" s="9">
        <f t="shared" ref="Y7" si="2">S7+T7+U7+W7</f>
        <v>0</v>
      </c>
      <c r="Z7" s="8">
        <v>10000</v>
      </c>
      <c r="AA7" s="8"/>
      <c r="AB7" s="8">
        <v>50000</v>
      </c>
      <c r="AC7" s="8" t="s">
        <v>3</v>
      </c>
      <c r="AD7" s="8"/>
      <c r="AE7" s="8"/>
      <c r="AF7" s="10">
        <f t="shared" ref="AF7" si="3">Z7+AA7+AB7+AD7</f>
        <v>60000</v>
      </c>
      <c r="AG7" s="8">
        <v>25000</v>
      </c>
      <c r="AH7" s="8"/>
      <c r="AI7" s="8">
        <v>150000</v>
      </c>
      <c r="AJ7" s="8" t="s">
        <v>3</v>
      </c>
      <c r="AK7" s="8"/>
      <c r="AL7" s="8"/>
      <c r="AM7" s="10">
        <f t="shared" ref="AM7" si="4">AG7+AH7+AI7+AK7</f>
        <v>175000</v>
      </c>
      <c r="AN7" s="8">
        <v>100000</v>
      </c>
      <c r="AO7" s="8"/>
      <c r="AP7" s="8">
        <v>15000</v>
      </c>
      <c r="AQ7" s="8" t="s">
        <v>3</v>
      </c>
      <c r="AR7" s="8"/>
      <c r="AS7" s="8"/>
      <c r="AT7" s="9">
        <f t="shared" ref="AT7" si="5">AN7+AO7+AP7+AR7</f>
        <v>115000</v>
      </c>
      <c r="AU7" s="11">
        <f>AT7+AM7+AF7+Y7+R7+K7</f>
        <v>350000</v>
      </c>
      <c r="AV7" s="12" t="s">
        <v>25</v>
      </c>
      <c r="AW7" s="4">
        <v>2025</v>
      </c>
      <c r="AX7" s="4">
        <v>2029</v>
      </c>
      <c r="AY7" s="13" t="s">
        <v>4</v>
      </c>
    </row>
  </sheetData>
  <mergeCells count="24">
    <mergeCell ref="AG5:AM5"/>
    <mergeCell ref="AV4:AV6"/>
    <mergeCell ref="AW4:AW6"/>
    <mergeCell ref="AN5:AT5"/>
    <mergeCell ref="Z4:AF4"/>
    <mergeCell ref="AG4:AM4"/>
    <mergeCell ref="AN4:AT4"/>
    <mergeCell ref="AU4:AU6"/>
    <mergeCell ref="AW1:AY1"/>
    <mergeCell ref="A2:AY2"/>
    <mergeCell ref="A3:AY3"/>
    <mergeCell ref="A4:A6"/>
    <mergeCell ref="B4:B6"/>
    <mergeCell ref="C4:C6"/>
    <mergeCell ref="D4:D6"/>
    <mergeCell ref="E4:K4"/>
    <mergeCell ref="L4:R4"/>
    <mergeCell ref="S4:Y4"/>
    <mergeCell ref="AX4:AX6"/>
    <mergeCell ref="AY4:AY6"/>
    <mergeCell ref="E5:K5"/>
    <mergeCell ref="L5:R5"/>
    <mergeCell ref="S5:Y5"/>
    <mergeCell ref="Z5:AF5"/>
  </mergeCells>
  <pageMargins left="0" right="0" top="0" bottom="0" header="0" footer="0"/>
  <pageSetup paperSize="8"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Arita Bauska</cp:lastModifiedBy>
  <cp:lastPrinted>2024-10-17T13:35:01Z</cp:lastPrinted>
  <dcterms:created xsi:type="dcterms:W3CDTF">2024-10-17T10:59:12Z</dcterms:created>
  <dcterms:modified xsi:type="dcterms:W3CDTF">2024-10-31T08:51:38Z</dcterms:modified>
</cp:coreProperties>
</file>