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24\"/>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9" i="1" l="1"/>
  <c r="AM9" i="1"/>
  <c r="AF9" i="1"/>
  <c r="Y9" i="1"/>
  <c r="R9" i="1"/>
  <c r="K9" i="1"/>
  <c r="AU9" i="1" l="1"/>
</calcChain>
</file>

<file path=xl/sharedStrings.xml><?xml version="1.0" encoding="utf-8"?>
<sst xmlns="http://schemas.openxmlformats.org/spreadsheetml/2006/main" count="68" uniqueCount="29">
  <si>
    <t>Svarīgi</t>
  </si>
  <si>
    <t>ERAF</t>
  </si>
  <si>
    <t>Attīstības un plānošanas nodaļa</t>
  </si>
  <si>
    <t>OGRES  NOVADA  ATTĪSTĪBAS PROGRAMMA 2022..-2027.
INVESTĪCIJU PLĀNS 2022.-2027.</t>
  </si>
  <si>
    <t>1. Vidējā termiņa prioritāte – Efektīva vides pārvaldība</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</si>
  <si>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</si>
  <si>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</si>
  <si>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</si>
  <si>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</si>
  <si>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</si>
  <si>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</si>
  <si>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</si>
  <si>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</si>
  <si>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</si>
  <si>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r>
      <t>Finanšu instrumenti</t>
    </r>
    <r>
      <rPr>
        <b/>
        <sz val="14"/>
        <color rgb="FFFF0000"/>
        <rFont val="Arial"/>
        <family val="2"/>
        <charset val="186"/>
      </rPr>
      <t>*</t>
    </r>
  </si>
  <si>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</si>
  <si>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</si>
  <si>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</si>
  <si>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</si>
  <si>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</si>
  <si>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</si>
  <si>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</si>
  <si>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</si>
  <si>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RĪCĪBU VIRZIENS RV-1. Videi draudzīgās infrastruktūras attīstīšana un vides izglītība</t>
  </si>
  <si>
    <t xml:space="preserve">UZDEVUMS U-1.11. Nodrošināt vides kvalitātes saglabāšanu, vides risku mazināšanu, dabas resursu aizsardzību un racionālu apsaimniekošanu </t>
  </si>
  <si>
    <t>1.11.8.</t>
  </si>
  <si>
    <t>Ilgtspējīgi risinājumi (lietus ūdens novade no futbola laukuma) Meža prospektā 14, Ogrē</t>
  </si>
  <si>
    <r>
      <t xml:space="preserve">
Projekta īstenošanas rezultātā Ogres novada Sporta centra futbola laukumā Meža prospektā 14, Ogrē, Ogres nov., tiks izbūvēta drenāža un lietus ūdens kanalizācija, bioievalka, pārbūvēts futbola laukums, veikti labiekārtojuma darbi, nodrošināta vides pieejamība. Projekts tiks īstenots 1,5 ha platībā. </t>
    </r>
    <r>
      <rPr>
        <sz val="14"/>
        <color theme="1"/>
        <rFont val="Arial"/>
        <family val="2"/>
        <charset val="186"/>
      </rPr>
      <t xml:space="preserve">
Projektu plānots īstenot 2025. gadā. 
Projekta īstenošanai nepieciešamais finansējuma apmērs – EUR 600 000 (EUR 90 000 – pašvaldības līdzfinansējums, EUR 510 000 – ERAF).   </t>
    </r>
  </si>
  <si>
    <t>PIELIKUMS 
Ogres novada pašvaldības domes 
21.11.2024. ārkārtas sēdes lēmumam 
(protokols Nr.18; 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</si>
</sst>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_ ;\-0.0\ "/>
    <numFmt numFmtId="166" formatCode="_-* #,##0_-;\-* #,##0_-;_-* &quot;-&quot;??_-;_-@_-"/>
  </numFmts>
  <fonts count="11" x14ac:knownFonts="1">
    <font>
      <sz val="20"/>
      <color theme="1"/>
      <name val="Calibri"/>
      <family val="2"/>
      <charset val="186"/>
      <scheme val="minor"/>
    </font>
    <font>
      <sz val="20"/>
      <color theme="1"/>
      <name val="Calibri"/>
      <family val="2"/>
      <charset val="186"/>
      <scheme val="minor"/>
    </font>
    <font>
      <b/>
      <sz val="14"/>
      <name val="Arial"/>
      <family val="2"/>
      <charset val="186"/>
    </font>
    <font>
      <sz val="14"/>
      <name val="Arial"/>
      <family val="2"/>
      <charset val="186"/>
    </font>
    <font>
      <sz val="14"/>
      <color theme="1"/>
      <name val="Arial"/>
      <family val="2"/>
      <charset val="186"/>
    </font>
    <font>
      <b/>
      <sz val="14"/>
      <color theme="1"/>
      <name val="Arial"/>
      <family val="2"/>
      <charset val="186"/>
    </font>
    <font>
      <b/>
      <sz val="16"/>
      <color theme="1"/>
      <name val="Arial"/>
      <family val="2"/>
      <charset val="186"/>
    </font>
    <font>
      <sz val="16"/>
      <color theme="1"/>
      <name val="Arial"/>
      <family val="2"/>
      <charset val="186"/>
    </font>
    <font>
      <b/>
      <sz val="14"/>
      <color rgb="FFFF0000"/>
      <name val="Arial"/>
      <family val="2"/>
      <charset val="186"/>
    </font>
    <font>
      <b/>
      <sz val="15"/>
      <name val="Arial"/>
      <family val="2"/>
      <charset val="186"/>
    </font>
    <font>
      <b/>
      <sz val="15"/>
      <color theme="1"/>
      <name val="Calibri"/>
      <family val="2"/>
      <charset val="186"/>
      <scheme val="minor"/>
    </font>
  </fonts>
  <fills count="5">
    <fill>
      <patternFill patternType="none"/>
    </fill>
    <fill>
      <patternFill patternType="gray125"/>
    </fill>
    <fill>
      <patternFill patternType="solid">
        <fgColor theme="4" tint="0.59999389629810485"/>
        <bgColor indexed="64"/>
      </patternFill>
    </fill>
    <fill>
      <patternFill patternType="solid">
        <fgColor rgb="FF99FF99"/>
        <bgColor indexed="64"/>
      </patternFill>
    </fill>
    <fill>
      <patternFill patternType="solid">
        <fgColor theme="4" tint="0.79998168889431442"/>
        <bgColor indexed="64"/>
      </patternFill>
    </fill>
  </fills>
  <borders count="8">
    <border>
      <left/>
      <right/>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49" fontId="2"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3" fontId="2" fillId="0" borderId="2" xfId="1" applyNumberFormat="1" applyFont="1" applyFill="1" applyBorder="1" applyAlignment="1">
      <alignment horizontal="center" vertical="center"/>
    </xf>
    <xf numFmtId="1" fontId="4" fillId="0" borderId="2" xfId="0" applyNumberFormat="1" applyFont="1" applyBorder="1" applyAlignment="1">
      <alignment horizontal="center" vertical="center"/>
    </xf>
    <xf numFmtId="1" fontId="5" fillId="0" borderId="2"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2" xfId="0" applyNumberFormat="1" applyFont="1" applyBorder="1" applyAlignment="1">
      <alignment horizontal="center" vertical="center" wrapText="1"/>
    </xf>
    <xf numFmtId="165" fontId="3" fillId="0" borderId="2" xfId="0" applyNumberFormat="1" applyFont="1" applyBorder="1" applyAlignment="1">
      <alignment horizontal="left" vertical="center" wrapText="1"/>
    </xf>
    <xf numFmtId="0" fontId="4" fillId="0" borderId="3" xfId="0" applyFont="1" applyBorder="1" applyAlignment="1">
      <alignment horizontal="center" vertical="center" wrapText="1"/>
    </xf>
    <xf numFmtId="0" fontId="4" fillId="0" borderId="0" xfId="0" applyFont="1"/>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3" fontId="5" fillId="3" borderId="2" xfId="0" applyNumberFormat="1"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4" fillId="0" borderId="0" xfId="0" applyFont="1" applyAlignment="1">
      <alignment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2" xfId="0" applyFont="1" applyFill="1" applyBorder="1" applyAlignment="1">
      <alignment horizontal="left" vertical="center" wrapText="1"/>
    </xf>
    <xf numFmtId="166" fontId="2" fillId="2" borderId="6" xfId="0" applyNumberFormat="1" applyFont="1" applyFill="1" applyBorder="1" applyAlignment="1">
      <alignment horizontal="center" vertical="center" wrapText="1"/>
    </xf>
    <xf numFmtId="166" fontId="2" fillId="2" borderId="2"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0" fillId="0" borderId="2" xfId="0" applyFont="1" applyBorder="1" applyAlignment="1">
      <alignment horizontal="left" vertical="center" wrapText="1"/>
    </xf>
    <xf numFmtId="0" fontId="2"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0" borderId="0" xfId="0" applyFont="1" applyAlignment="1">
      <alignment horizontal="right" vertical="top" wrapText="1"/>
    </xf>
    <xf numFmtId="0" fontId="3" fillId="0" borderId="0" xfId="0" applyFont="1" applyAlignment="1">
      <alignment wrapText="1"/>
    </xf>
    <xf numFmtId="0" fontId="5" fillId="0" borderId="0" xfId="0" applyFont="1" applyAlignment="1">
      <alignment horizontal="center" vertical="center" wrapText="1"/>
    </xf>
    <xf numFmtId="0" fontId="6" fillId="0" borderId="4" xfId="0" applyFont="1" applyBorder="1" applyAlignment="1">
      <alignment horizontal="center"/>
    </xf>
    <xf numFmtId="0" fontId="7" fillId="0" borderId="4" xfId="0" applyFont="1" applyBorder="1" applyAlignment="1">
      <alignment horizont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2">
    <cellStyle name="Komats" xfId="1" builtinId="3"/>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9"/>
  <sheetViews>
    <sheetView tabSelected="1" topLeftCell="AL1" zoomScale="70" zoomScaleNormal="70" workbookViewId="0">
      <selection activeCell="A2" sqref="A2:AY2"/>
    </sheetView>
  </sheetViews>
  <sheetFormatPr defaultRowHeight="26.25" x14ac:dyDescent="0.4"/>
  <cols>
    <col min="2" max="2" width="35.42578125" customWidth="1"/>
    <col min="48" max="48" width="61" customWidth="1"/>
    <col min="51" max="51" width="17.42578125" customWidth="1"/>
  </cols>
  <sheetData>
    <row r="1" spans="1:51" s="15" customFormat="1" ht="94.5" customHeight="1" x14ac:dyDescent="0.25">
      <c r="A1" s="20"/>
      <c r="E1" s="16"/>
      <c r="S1" s="16"/>
      <c r="T1" s="16"/>
      <c r="U1" s="16"/>
      <c r="V1" s="16"/>
      <c r="W1" s="16"/>
      <c r="X1" s="16"/>
      <c r="Y1" s="19"/>
      <c r="Z1" s="16"/>
      <c r="AA1" s="16"/>
      <c r="AB1" s="16"/>
      <c r="AC1" s="16"/>
      <c r="AD1" s="16"/>
      <c r="AE1" s="16"/>
      <c r="AF1" s="19"/>
      <c r="AG1" s="16"/>
      <c r="AH1" s="16"/>
      <c r="AI1" s="16"/>
      <c r="AJ1" s="16"/>
      <c r="AK1" s="16"/>
      <c r="AL1" s="16"/>
      <c r="AM1" s="19"/>
      <c r="AN1" s="16"/>
      <c r="AO1" s="16"/>
      <c r="AP1" s="16"/>
      <c r="AQ1" s="16"/>
      <c r="AR1" s="16"/>
      <c r="AS1" s="16"/>
      <c r="AT1" s="19"/>
      <c r="AU1" s="20"/>
      <c r="AV1" s="21"/>
      <c r="AW1" s="41" t="s">
        <v>28</v>
      </c>
      <c r="AX1" s="42"/>
      <c r="AY1" s="42"/>
    </row>
    <row r="2" spans="1:51" s="16" customFormat="1" ht="56.25" customHeight="1" x14ac:dyDescent="0.4">
      <c r="A2" s="43" t="s">
        <v>3</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row>
    <row r="3" spans="1:51" s="16" customFormat="1" ht="56.25" customHeight="1" thickBot="1" x14ac:dyDescent="0.35">
      <c r="A3" s="44" t="s">
        <v>4</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row>
    <row r="4" spans="1:51" s="15" customFormat="1" ht="40.5" customHeight="1" x14ac:dyDescent="0.4">
      <c r="A4" s="46" t="s">
        <v>5</v>
      </c>
      <c r="B4" s="34" t="s">
        <v>6</v>
      </c>
      <c r="C4" s="34" t="s">
        <v>7</v>
      </c>
      <c r="D4" s="34" t="s">
        <v>8</v>
      </c>
      <c r="E4" s="32">
        <v>2022</v>
      </c>
      <c r="F4" s="33"/>
      <c r="G4" s="33"/>
      <c r="H4" s="33"/>
      <c r="I4" s="33"/>
      <c r="J4" s="33"/>
      <c r="K4" s="33"/>
      <c r="L4" s="32">
        <v>2023</v>
      </c>
      <c r="M4" s="33"/>
      <c r="N4" s="33"/>
      <c r="O4" s="33"/>
      <c r="P4" s="33"/>
      <c r="Q4" s="33"/>
      <c r="R4" s="33"/>
      <c r="S4" s="32">
        <v>2024</v>
      </c>
      <c r="T4" s="33"/>
      <c r="U4" s="33"/>
      <c r="V4" s="33"/>
      <c r="W4" s="33"/>
      <c r="X4" s="33"/>
      <c r="Y4" s="33"/>
      <c r="Z4" s="32">
        <v>2025</v>
      </c>
      <c r="AA4" s="33"/>
      <c r="AB4" s="33"/>
      <c r="AC4" s="33"/>
      <c r="AD4" s="33"/>
      <c r="AE4" s="33"/>
      <c r="AF4" s="33"/>
      <c r="AG4" s="32">
        <v>2026</v>
      </c>
      <c r="AH4" s="33"/>
      <c r="AI4" s="33"/>
      <c r="AJ4" s="33"/>
      <c r="AK4" s="33"/>
      <c r="AL4" s="33"/>
      <c r="AM4" s="33"/>
      <c r="AN4" s="32">
        <v>2027</v>
      </c>
      <c r="AO4" s="33"/>
      <c r="AP4" s="33"/>
      <c r="AQ4" s="33"/>
      <c r="AR4" s="33"/>
      <c r="AS4" s="33"/>
      <c r="AT4" s="33"/>
      <c r="AU4" s="34" t="s">
        <v>9</v>
      </c>
      <c r="AV4" s="28" t="s">
        <v>10</v>
      </c>
      <c r="AW4" s="30" t="s">
        <v>11</v>
      </c>
      <c r="AX4" s="30" t="s">
        <v>12</v>
      </c>
      <c r="AY4" s="49" t="s">
        <v>13</v>
      </c>
    </row>
    <row r="5" spans="1:51" s="15" customFormat="1" ht="29.25" customHeight="1" x14ac:dyDescent="0.4">
      <c r="A5" s="47"/>
      <c r="B5" s="48"/>
      <c r="C5" s="48"/>
      <c r="D5" s="35"/>
      <c r="E5" s="26" t="s">
        <v>14</v>
      </c>
      <c r="F5" s="26"/>
      <c r="G5" s="26"/>
      <c r="H5" s="26"/>
      <c r="I5" s="26"/>
      <c r="J5" s="26"/>
      <c r="K5" s="27"/>
      <c r="L5" s="26" t="s">
        <v>14</v>
      </c>
      <c r="M5" s="26"/>
      <c r="N5" s="26"/>
      <c r="O5" s="26"/>
      <c r="P5" s="26"/>
      <c r="Q5" s="26"/>
      <c r="R5" s="27"/>
      <c r="S5" s="26" t="s">
        <v>14</v>
      </c>
      <c r="T5" s="26"/>
      <c r="U5" s="26"/>
      <c r="V5" s="26"/>
      <c r="W5" s="26"/>
      <c r="X5" s="26"/>
      <c r="Y5" s="27"/>
      <c r="Z5" s="26" t="s">
        <v>14</v>
      </c>
      <c r="AA5" s="26"/>
      <c r="AB5" s="26"/>
      <c r="AC5" s="26"/>
      <c r="AD5" s="26"/>
      <c r="AE5" s="26"/>
      <c r="AF5" s="27"/>
      <c r="AG5" s="26" t="s">
        <v>14</v>
      </c>
      <c r="AH5" s="26"/>
      <c r="AI5" s="26"/>
      <c r="AJ5" s="26"/>
      <c r="AK5" s="26"/>
      <c r="AL5" s="26"/>
      <c r="AM5" s="27"/>
      <c r="AN5" s="26" t="s">
        <v>14</v>
      </c>
      <c r="AO5" s="26"/>
      <c r="AP5" s="26"/>
      <c r="AQ5" s="26"/>
      <c r="AR5" s="26"/>
      <c r="AS5" s="26"/>
      <c r="AT5" s="27"/>
      <c r="AU5" s="35"/>
      <c r="AV5" s="29"/>
      <c r="AW5" s="31"/>
      <c r="AX5" s="31"/>
      <c r="AY5" s="50"/>
    </row>
    <row r="6" spans="1:51" s="15" customFormat="1" ht="138.75" customHeight="1" x14ac:dyDescent="0.4">
      <c r="A6" s="47"/>
      <c r="B6" s="48"/>
      <c r="C6" s="48"/>
      <c r="D6" s="35"/>
      <c r="E6" s="17" t="s">
        <v>15</v>
      </c>
      <c r="F6" s="17" t="s">
        <v>16</v>
      </c>
      <c r="G6" s="17" t="s">
        <v>17</v>
      </c>
      <c r="H6" s="17" t="s">
        <v>18</v>
      </c>
      <c r="I6" s="17" t="s">
        <v>19</v>
      </c>
      <c r="J6" s="17" t="s">
        <v>20</v>
      </c>
      <c r="K6" s="18" t="s">
        <v>21</v>
      </c>
      <c r="L6" s="17" t="s">
        <v>15</v>
      </c>
      <c r="M6" s="17" t="s">
        <v>16</v>
      </c>
      <c r="N6" s="17" t="s">
        <v>17</v>
      </c>
      <c r="O6" s="17" t="s">
        <v>18</v>
      </c>
      <c r="P6" s="17" t="s">
        <v>19</v>
      </c>
      <c r="Q6" s="17" t="s">
        <v>20</v>
      </c>
      <c r="R6" s="17" t="s">
        <v>22</v>
      </c>
      <c r="S6" s="17" t="s">
        <v>15</v>
      </c>
      <c r="T6" s="17" t="s">
        <v>16</v>
      </c>
      <c r="U6" s="17" t="s">
        <v>17</v>
      </c>
      <c r="V6" s="17" t="s">
        <v>18</v>
      </c>
      <c r="W6" s="17" t="s">
        <v>19</v>
      </c>
      <c r="X6" s="17" t="s">
        <v>20</v>
      </c>
      <c r="Y6" s="17" t="s">
        <v>22</v>
      </c>
      <c r="Z6" s="17" t="s">
        <v>15</v>
      </c>
      <c r="AA6" s="17" t="s">
        <v>16</v>
      </c>
      <c r="AB6" s="17" t="s">
        <v>17</v>
      </c>
      <c r="AC6" s="17" t="s">
        <v>18</v>
      </c>
      <c r="AD6" s="17" t="s">
        <v>19</v>
      </c>
      <c r="AE6" s="17" t="s">
        <v>20</v>
      </c>
      <c r="AF6" s="17" t="s">
        <v>22</v>
      </c>
      <c r="AG6" s="17" t="s">
        <v>15</v>
      </c>
      <c r="AH6" s="17" t="s">
        <v>16</v>
      </c>
      <c r="AI6" s="17" t="s">
        <v>17</v>
      </c>
      <c r="AJ6" s="17" t="s">
        <v>18</v>
      </c>
      <c r="AK6" s="17" t="s">
        <v>19</v>
      </c>
      <c r="AL6" s="17" t="s">
        <v>20</v>
      </c>
      <c r="AM6" s="17" t="s">
        <v>22</v>
      </c>
      <c r="AN6" s="17" t="s">
        <v>15</v>
      </c>
      <c r="AO6" s="17" t="s">
        <v>16</v>
      </c>
      <c r="AP6" s="17" t="s">
        <v>17</v>
      </c>
      <c r="AQ6" s="17" t="s">
        <v>18</v>
      </c>
      <c r="AR6" s="17" t="s">
        <v>19</v>
      </c>
      <c r="AS6" s="17" t="s">
        <v>20</v>
      </c>
      <c r="AT6" s="17" t="s">
        <v>22</v>
      </c>
      <c r="AU6" s="35"/>
      <c r="AV6" s="29"/>
      <c r="AW6" s="31"/>
      <c r="AX6" s="31"/>
      <c r="AY6" s="50"/>
    </row>
    <row r="7" spans="1:51" s="20" customFormat="1" ht="57" customHeight="1" x14ac:dyDescent="0.4">
      <c r="A7" s="36" t="s">
        <v>23</v>
      </c>
      <c r="B7" s="37"/>
      <c r="C7" s="37"/>
      <c r="D7" s="37"/>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3"/>
      <c r="AW7" s="23"/>
      <c r="AX7" s="23"/>
      <c r="AY7" s="24"/>
    </row>
    <row r="8" spans="1:51" s="25" customFormat="1" ht="54.6" customHeight="1" x14ac:dyDescent="0.25">
      <c r="A8" s="38" t="s">
        <v>24</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40"/>
    </row>
    <row r="9" spans="1:51" s="14" customFormat="1" ht="149.1" customHeight="1" x14ac:dyDescent="0.25">
      <c r="A9" s="1" t="s">
        <v>25</v>
      </c>
      <c r="B9" s="2" t="s">
        <v>26</v>
      </c>
      <c r="C9" s="3" t="s">
        <v>0</v>
      </c>
      <c r="D9" s="4"/>
      <c r="E9" s="5"/>
      <c r="F9" s="6"/>
      <c r="G9" s="4"/>
      <c r="H9" s="4"/>
      <c r="I9" s="4"/>
      <c r="J9" s="4"/>
      <c r="K9" s="7">
        <f t="shared" ref="K9" si="0">E9+F9+G9+I9</f>
        <v>0</v>
      </c>
      <c r="L9" s="8"/>
      <c r="M9" s="8"/>
      <c r="N9" s="8"/>
      <c r="O9" s="8"/>
      <c r="P9" s="8"/>
      <c r="Q9" s="8"/>
      <c r="R9" s="9">
        <f t="shared" ref="R9" si="1">L9+M9+N9+P9</f>
        <v>0</v>
      </c>
      <c r="S9" s="8"/>
      <c r="T9" s="8"/>
      <c r="U9" s="8"/>
      <c r="V9" s="8"/>
      <c r="W9" s="8"/>
      <c r="X9" s="8"/>
      <c r="Y9" s="9">
        <f t="shared" ref="Y9" si="2">S9+T9+U9+W9</f>
        <v>0</v>
      </c>
      <c r="Z9" s="8">
        <v>90000</v>
      </c>
      <c r="AA9" s="8"/>
      <c r="AB9" s="8">
        <v>510000</v>
      </c>
      <c r="AC9" s="8" t="s">
        <v>1</v>
      </c>
      <c r="AD9" s="8"/>
      <c r="AE9" s="8"/>
      <c r="AF9" s="10">
        <f t="shared" ref="AF9" si="3">Z9+AA9+AB9+AD9</f>
        <v>600000</v>
      </c>
      <c r="AG9" s="8"/>
      <c r="AH9" s="8"/>
      <c r="AI9" s="8"/>
      <c r="AJ9" s="8"/>
      <c r="AK9" s="8"/>
      <c r="AL9" s="8"/>
      <c r="AM9" s="10">
        <f t="shared" ref="AM9" si="4">AG9+AH9+AI9+AK9</f>
        <v>0</v>
      </c>
      <c r="AN9" s="8"/>
      <c r="AO9" s="8"/>
      <c r="AP9" s="8"/>
      <c r="AQ9" s="8"/>
      <c r="AR9" s="8"/>
      <c r="AS9" s="8"/>
      <c r="AT9" s="9">
        <f t="shared" ref="AT9" si="5">AN9+AO9+AP9+AR9</f>
        <v>0</v>
      </c>
      <c r="AU9" s="11">
        <f>AT9+AM9+AF9+Y9+R9+K9</f>
        <v>600000</v>
      </c>
      <c r="AV9" s="12" t="s">
        <v>27</v>
      </c>
      <c r="AW9" s="4">
        <v>2025</v>
      </c>
      <c r="AX9" s="4">
        <v>2025</v>
      </c>
      <c r="AY9" s="13" t="s">
        <v>2</v>
      </c>
    </row>
  </sheetData>
  <mergeCells count="26">
    <mergeCell ref="A7:D7"/>
    <mergeCell ref="A8:AY8"/>
    <mergeCell ref="AW1:AY1"/>
    <mergeCell ref="A2:AY2"/>
    <mergeCell ref="A3:AY3"/>
    <mergeCell ref="A4:A6"/>
    <mergeCell ref="B4:B6"/>
    <mergeCell ref="C4:C6"/>
    <mergeCell ref="D4:D6"/>
    <mergeCell ref="E4:K4"/>
    <mergeCell ref="L4:R4"/>
    <mergeCell ref="S4:Y4"/>
    <mergeCell ref="AX4:AX6"/>
    <mergeCell ref="AY4:AY6"/>
    <mergeCell ref="E5:K5"/>
    <mergeCell ref="L5:R5"/>
    <mergeCell ref="S5:Y5"/>
    <mergeCell ref="Z5:AF5"/>
    <mergeCell ref="AG5:AM5"/>
    <mergeCell ref="AV4:AV6"/>
    <mergeCell ref="AW4:AW6"/>
    <mergeCell ref="AN5:AT5"/>
    <mergeCell ref="Z4:AF4"/>
    <mergeCell ref="AG4:AM4"/>
    <mergeCell ref="AN4:AT4"/>
    <mergeCell ref="AU4:AU6"/>
  </mergeCells>
  <pageMargins left="0" right="0" top="0" bottom="0" header="0" footer="0"/>
  <pageSetup paperSize="8" scale="2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2024-11-21T07:45:59Z</cp:lastPrinted>
  <dcterms:created xsi:type="dcterms:W3CDTF">2024-10-17T10:59:12Z</dcterms:created>
  <dcterms:modified xsi:type="dcterms:W3CDTF">2024-11-21T07:46:15Z</dcterms:modified>
</cp:coreProperties>
</file>