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hermane\Desktop\DL\"/>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9" i="1" l="1"/>
  <c r="AU9" i="1" s="1"/>
  <c r="AM9" i="1"/>
  <c r="AF9" i="1"/>
  <c r="Y9" i="1"/>
  <c r="R9" i="1"/>
  <c r="K9" i="1"/>
</calcChain>
</file>

<file path=xl/sharedStrings.xml><?xml version="1.0" encoding="utf-8"?>
<sst xmlns="http://schemas.openxmlformats.org/spreadsheetml/2006/main" count="67" uniqueCount="28">
  <si>
    <t>Svarīgi</t>
  </si>
  <si>
    <t>Attīstības un plānošanas nodaļa</t>
  </si>
  <si>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</si>
  <si>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</si>
  <si>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</si>
  <si>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</si>
  <si>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</si>
  <si>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</si>
  <si>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</si>
  <si>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</si>
  <si>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</si>
  <si>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</si>
  <si>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</si>
  <si>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</si>
  <si>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</si>
  <si>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</si>
  <si>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</si>
  <si>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</si>
  <si>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</si>
  <si>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</si>
  <si>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</si>
  <si>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RĪCĪBU VIRZIENS RV-1. Videi draudzīgās infrastruktūras attīstīšana un vides izglītība</t>
  </si>
  <si>
    <t>1. Vidējā termiņa prioritāte – Efektīva vides pārvaldība</t>
  </si>
  <si>
    <t>Veloceļa izbūve posmā no Ciemupes līdz Lielvārdei, Ogres novadā I kārta (Ciemupe - Ķegums), II kārta (Ķegums - Lielvārde)</t>
  </si>
  <si>
    <t>UZDEVUMS U-1.1. Attīstīt videi draudzīgu transportsistēmu un vienotu, integrētu un drošu veloceliņu tīklu, uzlabojot apdzīvoto vietu iekšējo un ārējo sasniedzamību, atpūtas vietu pieejamību</t>
  </si>
  <si>
    <t>1.1.64.</t>
  </si>
  <si>
    <t xml:space="preserve">Projekta mērķis ir attīstīt velo infrastruktūru Ogres novadā, izbūvējot apvienoto gājēju un velosipēdistu celiņu, savienojot esošos veloceliņu posmus starp Ciemupi un Lielvārdei, tādējādi  uzlabojot satiksmes drošību un sabiedriski nozīmīgu būvju pieejamību.
Projekta ietvaros ir plānots izbūvēt asfaltētu apvienoto velosipēdistu un gājēju ceļu 5065 m garumā posmā no Ciemupes līdz Ķegumam (1. kārta) un 3096 m garu posmu no Ķeguma līdz Lielvārdei (2. kārta). Papildus šajos posmos ir plānots uzstādīt jaunas caurtekas un tīrīt esošās, uzstādīt jaunas ceļa zīmes, atkritumu urnas un soliņus.
</t>
  </si>
  <si>
    <t>2. PIELIKUMS 
Ogres novada pašvaldības domes 
21.02.2025. sēdes lēmumam 
(protokols Nr.2; 22.)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</si>
</sst>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_-;\-* #,##0_-;_-* &quot;-&quot;??_-;_-@_-"/>
    <numFmt numFmtId="165" formatCode="#,##0.00000000000"/>
    <numFmt numFmtId="166" formatCode="0_ ;\-0\ "/>
    <numFmt numFmtId="167" formatCode="0.0_ ;\-0.0\ "/>
  </numFmts>
  <fonts count="12" x14ac:knownFonts="1">
    <font>
      <sz val="20"/>
      <color theme="1"/>
      <name val="Calibri"/>
      <family val="2"/>
      <charset val="186"/>
      <scheme val="minor"/>
    </font>
    <font>
      <sz val="20"/>
      <color theme="1"/>
      <name val="Calibri"/>
      <family val="2"/>
      <charset val="186"/>
      <scheme val="minor"/>
    </font>
    <font>
      <b/>
      <sz val="14"/>
      <name val="Arial"/>
      <family val="2"/>
      <charset val="186"/>
    </font>
    <font>
      <sz val="14"/>
      <name val="Arial"/>
      <family val="2"/>
      <charset val="186"/>
    </font>
    <font>
      <sz val="14"/>
      <color theme="1"/>
      <name val="Arial"/>
      <family val="2"/>
      <charset val="186"/>
    </font>
    <font>
      <b/>
      <sz val="14"/>
      <color theme="1"/>
      <name val="Arial"/>
      <family val="2"/>
      <charset val="186"/>
    </font>
    <font>
      <b/>
      <sz val="16"/>
      <color theme="1"/>
      <name val="Arial"/>
      <family val="2"/>
      <charset val="186"/>
    </font>
    <font>
      <sz val="16"/>
      <color theme="1"/>
      <name val="Arial"/>
      <family val="2"/>
      <charset val="186"/>
    </font>
    <font>
      <b/>
      <sz val="14"/>
      <color rgb="FFFF0000"/>
      <name val="Arial"/>
      <family val="2"/>
      <charset val="186"/>
    </font>
    <font>
      <b/>
      <sz val="15"/>
      <color theme="1"/>
      <name val="Calibri"/>
      <family val="2"/>
      <charset val="186"/>
      <scheme val="minor"/>
    </font>
    <font>
      <b/>
      <sz val="15"/>
      <color theme="1"/>
      <name val="Arial"/>
      <family val="2"/>
      <charset val="186"/>
    </font>
    <font>
      <sz val="10"/>
      <name val="Arial"/>
      <family val="2"/>
      <charset val="186"/>
    </font>
  </fonts>
  <fills count="5">
    <fill>
      <patternFill patternType="none"/>
    </fill>
    <fill>
      <patternFill patternType="gray125"/>
    </fill>
    <fill>
      <patternFill patternType="solid">
        <fgColor theme="4" tint="0.59999389629810485"/>
        <bgColor indexed="64"/>
      </patternFill>
    </fill>
    <fill>
      <patternFill patternType="solid">
        <fgColor rgb="FF99FF99"/>
        <bgColor indexed="64"/>
      </patternFill>
    </fill>
    <fill>
      <patternFill patternType="solid">
        <fgColor theme="4" tint="0.79998168889431442"/>
        <bgColor indexed="64"/>
      </patternFill>
    </fill>
  </fills>
  <borders count="10">
    <border>
      <left/>
      <right/>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11" fillId="0" borderId="0"/>
  </cellStyleXfs>
  <cellXfs count="55">
    <xf numFmtId="0" fontId="0" fillId="0" borderId="0" xfId="0"/>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3" fontId="5" fillId="3" borderId="2" xfId="0" applyNumberFormat="1"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4" fillId="0" borderId="0" xfId="0" applyFont="1" applyAlignment="1">
      <alignment wrapText="1"/>
    </xf>
    <xf numFmtId="4" fontId="0" fillId="0" borderId="0" xfId="0" applyNumberFormat="1"/>
    <xf numFmtId="165" fontId="0" fillId="0" borderId="0" xfId="0" applyNumberFormat="1"/>
    <xf numFmtId="3" fontId="0" fillId="0" borderId="0" xfId="0" applyNumberFormat="1"/>
    <xf numFmtId="0" fontId="4" fillId="0" borderId="2" xfId="0" applyFont="1" applyBorder="1" applyAlignment="1">
      <alignment horizontal="center" vertical="center"/>
    </xf>
    <xf numFmtId="166" fontId="4" fillId="0" borderId="2" xfId="0" applyNumberFormat="1" applyFont="1" applyBorder="1" applyAlignment="1">
      <alignment horizontal="center" vertical="center" wrapText="1"/>
    </xf>
    <xf numFmtId="166" fontId="3" fillId="0" borderId="2" xfId="0" applyNumberFormat="1" applyFont="1" applyBorder="1" applyAlignment="1">
      <alignment horizontal="center" vertical="center" wrapText="1"/>
    </xf>
    <xf numFmtId="3" fontId="2" fillId="0" borderId="2" xfId="1" applyNumberFormat="1" applyFont="1" applyFill="1" applyBorder="1" applyAlignment="1">
      <alignment horizontal="center" vertical="center"/>
    </xf>
    <xf numFmtId="1" fontId="4" fillId="0" borderId="2" xfId="0" applyNumberFormat="1" applyFont="1" applyBorder="1" applyAlignment="1">
      <alignment horizontal="center" vertical="center"/>
    </xf>
    <xf numFmtId="1" fontId="5" fillId="0" borderId="2"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2" xfId="0" applyNumberFormat="1" applyFont="1" applyBorder="1" applyAlignment="1">
      <alignment horizontal="center" vertical="center" wrapText="1"/>
    </xf>
    <xf numFmtId="167" fontId="3"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0" fontId="4" fillId="0" borderId="0" xfId="0" applyFont="1"/>
    <xf numFmtId="1" fontId="4" fillId="0" borderId="2"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xf numFmtId="164" fontId="2" fillId="2" borderId="6"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0" fillId="3" borderId="8" xfId="0" applyFont="1" applyFill="1" applyBorder="1" applyAlignment="1" applyProtection="1">
      <alignment horizontal="left" vertical="center" wrapText="1"/>
      <protection locked="0"/>
    </xf>
    <xf numFmtId="0" fontId="9" fillId="3" borderId="9" xfId="0" applyFont="1" applyFill="1" applyBorder="1" applyAlignment="1">
      <alignment vertical="center" wrapText="1"/>
    </xf>
    <xf numFmtId="0" fontId="2"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0" borderId="0" xfId="0" applyFont="1" applyAlignment="1">
      <alignment horizontal="right" vertical="top" wrapText="1"/>
    </xf>
    <xf numFmtId="0" fontId="3" fillId="0" borderId="0" xfId="0" applyFont="1" applyAlignment="1">
      <alignment wrapText="1"/>
    </xf>
    <xf numFmtId="0" fontId="5" fillId="0" borderId="0" xfId="0" applyFont="1" applyAlignment="1">
      <alignment horizontal="center" vertical="center" wrapText="1"/>
    </xf>
    <xf numFmtId="0" fontId="6" fillId="0" borderId="4" xfId="0" applyFont="1" applyBorder="1" applyAlignment="1">
      <alignment horizontal="center"/>
    </xf>
    <xf numFmtId="0" fontId="7" fillId="0" borderId="4" xfId="0" applyFont="1" applyBorder="1" applyAlignment="1">
      <alignment horizont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3">
    <cellStyle name="Komats" xfId="1" builtinId="3"/>
    <cellStyle name="Normal 3"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2"/>
  <sheetViews>
    <sheetView tabSelected="1" topLeftCell="V1" zoomScale="40" zoomScaleNormal="40" workbookViewId="0">
      <selection activeCell="AW1" sqref="AW1:AY1"/>
    </sheetView>
  </sheetViews>
  <sheetFormatPr defaultRowHeight="26.25" x14ac:dyDescent="0.4"/>
  <cols>
    <col min="2" max="2" width="35.42578125" customWidth="1"/>
    <col min="12" max="12" width="10.5703125" bestFit="1" customWidth="1"/>
    <col min="32" max="32" width="14.0703125" customWidth="1"/>
    <col min="33" max="46" width="8.78515625" customWidth="1"/>
    <col min="47" max="47" width="9.78515625" bestFit="1" customWidth="1"/>
    <col min="48" max="48" width="61" customWidth="1"/>
    <col min="49" max="49" width="9.78515625" bestFit="1" customWidth="1"/>
    <col min="51" max="51" width="17.42578125" customWidth="1"/>
  </cols>
  <sheetData>
    <row r="1" spans="1:51" s="1" customFormat="1" ht="94.5" customHeight="1" x14ac:dyDescent="0.25">
      <c r="A1" s="6"/>
      <c r="E1" s="2"/>
      <c r="S1" s="2"/>
      <c r="T1" s="2"/>
      <c r="U1" s="2"/>
      <c r="V1" s="2"/>
      <c r="W1" s="2"/>
      <c r="X1" s="2"/>
      <c r="Y1" s="5"/>
      <c r="Z1" s="2"/>
      <c r="AA1" s="2"/>
      <c r="AB1" s="2"/>
      <c r="AC1" s="2"/>
      <c r="AD1" s="2"/>
      <c r="AE1" s="2"/>
      <c r="AF1" s="5"/>
      <c r="AG1" s="2"/>
      <c r="AH1" s="2"/>
      <c r="AI1" s="2"/>
      <c r="AJ1" s="2"/>
      <c r="AK1" s="2"/>
      <c r="AL1" s="2"/>
      <c r="AM1" s="5"/>
      <c r="AN1" s="2"/>
      <c r="AO1" s="2"/>
      <c r="AP1" s="2"/>
      <c r="AQ1" s="2"/>
      <c r="AR1" s="2"/>
      <c r="AS1" s="2"/>
      <c r="AT1" s="5"/>
      <c r="AU1" s="6"/>
      <c r="AV1" s="7"/>
      <c r="AW1" s="45" t="s">
        <v>27</v>
      </c>
      <c r="AX1" s="46"/>
      <c r="AY1" s="46"/>
    </row>
    <row r="2" spans="1:51" s="2" customFormat="1" ht="56.25" customHeight="1" x14ac:dyDescent="0.4">
      <c r="A2" s="47" t="s">
        <v>2</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row>
    <row r="3" spans="1:51" s="2" customFormat="1" ht="56.25" customHeight="1" thickBot="1" x14ac:dyDescent="0.35">
      <c r="A3" s="48" t="s">
        <v>22</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row>
    <row r="4" spans="1:51" s="1" customFormat="1" ht="40.5" customHeight="1" x14ac:dyDescent="0.4">
      <c r="A4" s="50" t="s">
        <v>3</v>
      </c>
      <c r="B4" s="38" t="s">
        <v>4</v>
      </c>
      <c r="C4" s="38" t="s">
        <v>5</v>
      </c>
      <c r="D4" s="38" t="s">
        <v>6</v>
      </c>
      <c r="E4" s="36">
        <v>2022</v>
      </c>
      <c r="F4" s="37"/>
      <c r="G4" s="37"/>
      <c r="H4" s="37"/>
      <c r="I4" s="37"/>
      <c r="J4" s="37"/>
      <c r="K4" s="37"/>
      <c r="L4" s="36">
        <v>2023</v>
      </c>
      <c r="M4" s="37"/>
      <c r="N4" s="37"/>
      <c r="O4" s="37"/>
      <c r="P4" s="37"/>
      <c r="Q4" s="37"/>
      <c r="R4" s="37"/>
      <c r="S4" s="36">
        <v>2024</v>
      </c>
      <c r="T4" s="37"/>
      <c r="U4" s="37"/>
      <c r="V4" s="37"/>
      <c r="W4" s="37"/>
      <c r="X4" s="37"/>
      <c r="Y4" s="37"/>
      <c r="Z4" s="36">
        <v>2025</v>
      </c>
      <c r="AA4" s="37"/>
      <c r="AB4" s="37"/>
      <c r="AC4" s="37"/>
      <c r="AD4" s="37"/>
      <c r="AE4" s="37"/>
      <c r="AF4" s="37"/>
      <c r="AG4" s="36">
        <v>2026</v>
      </c>
      <c r="AH4" s="37"/>
      <c r="AI4" s="37"/>
      <c r="AJ4" s="37"/>
      <c r="AK4" s="37"/>
      <c r="AL4" s="37"/>
      <c r="AM4" s="37"/>
      <c r="AN4" s="36">
        <v>2027</v>
      </c>
      <c r="AO4" s="37"/>
      <c r="AP4" s="37"/>
      <c r="AQ4" s="37"/>
      <c r="AR4" s="37"/>
      <c r="AS4" s="37"/>
      <c r="AT4" s="37"/>
      <c r="AU4" s="38" t="s">
        <v>7</v>
      </c>
      <c r="AV4" s="32" t="s">
        <v>8</v>
      </c>
      <c r="AW4" s="34" t="s">
        <v>9</v>
      </c>
      <c r="AX4" s="34" t="s">
        <v>10</v>
      </c>
      <c r="AY4" s="53" t="s">
        <v>11</v>
      </c>
    </row>
    <row r="5" spans="1:51" s="1" customFormat="1" ht="29.25" customHeight="1" x14ac:dyDescent="0.4">
      <c r="A5" s="51"/>
      <c r="B5" s="52"/>
      <c r="C5" s="52"/>
      <c r="D5" s="39"/>
      <c r="E5" s="30" t="s">
        <v>12</v>
      </c>
      <c r="F5" s="30"/>
      <c r="G5" s="30"/>
      <c r="H5" s="30"/>
      <c r="I5" s="30"/>
      <c r="J5" s="30"/>
      <c r="K5" s="31"/>
      <c r="L5" s="30" t="s">
        <v>12</v>
      </c>
      <c r="M5" s="30"/>
      <c r="N5" s="30"/>
      <c r="O5" s="30"/>
      <c r="P5" s="30"/>
      <c r="Q5" s="30"/>
      <c r="R5" s="31"/>
      <c r="S5" s="30" t="s">
        <v>12</v>
      </c>
      <c r="T5" s="30"/>
      <c r="U5" s="30"/>
      <c r="V5" s="30"/>
      <c r="W5" s="30"/>
      <c r="X5" s="30"/>
      <c r="Y5" s="31"/>
      <c r="Z5" s="30" t="s">
        <v>12</v>
      </c>
      <c r="AA5" s="30"/>
      <c r="AB5" s="30"/>
      <c r="AC5" s="30"/>
      <c r="AD5" s="30"/>
      <c r="AE5" s="30"/>
      <c r="AF5" s="31"/>
      <c r="AG5" s="30" t="s">
        <v>12</v>
      </c>
      <c r="AH5" s="30"/>
      <c r="AI5" s="30"/>
      <c r="AJ5" s="30"/>
      <c r="AK5" s="30"/>
      <c r="AL5" s="30"/>
      <c r="AM5" s="31"/>
      <c r="AN5" s="30" t="s">
        <v>12</v>
      </c>
      <c r="AO5" s="30"/>
      <c r="AP5" s="30"/>
      <c r="AQ5" s="30"/>
      <c r="AR5" s="30"/>
      <c r="AS5" s="30"/>
      <c r="AT5" s="31"/>
      <c r="AU5" s="39"/>
      <c r="AV5" s="33"/>
      <c r="AW5" s="35"/>
      <c r="AX5" s="35"/>
      <c r="AY5" s="54"/>
    </row>
    <row r="6" spans="1:51" s="1" customFormat="1" ht="138.75" customHeight="1" x14ac:dyDescent="0.4">
      <c r="A6" s="51"/>
      <c r="B6" s="52"/>
      <c r="C6" s="52"/>
      <c r="D6" s="39"/>
      <c r="E6" s="3" t="s">
        <v>13</v>
      </c>
      <c r="F6" s="3" t="s">
        <v>14</v>
      </c>
      <c r="G6" s="3" t="s">
        <v>15</v>
      </c>
      <c r="H6" s="3" t="s">
        <v>16</v>
      </c>
      <c r="I6" s="3" t="s">
        <v>17</v>
      </c>
      <c r="J6" s="3" t="s">
        <v>18</v>
      </c>
      <c r="K6" s="4" t="s">
        <v>19</v>
      </c>
      <c r="L6" s="3" t="s">
        <v>13</v>
      </c>
      <c r="M6" s="3" t="s">
        <v>14</v>
      </c>
      <c r="N6" s="3" t="s">
        <v>15</v>
      </c>
      <c r="O6" s="3" t="s">
        <v>16</v>
      </c>
      <c r="P6" s="3" t="s">
        <v>17</v>
      </c>
      <c r="Q6" s="3" t="s">
        <v>18</v>
      </c>
      <c r="R6" s="3" t="s">
        <v>20</v>
      </c>
      <c r="S6" s="3" t="s">
        <v>13</v>
      </c>
      <c r="T6" s="3" t="s">
        <v>14</v>
      </c>
      <c r="U6" s="3" t="s">
        <v>15</v>
      </c>
      <c r="V6" s="3" t="s">
        <v>16</v>
      </c>
      <c r="W6" s="3" t="s">
        <v>17</v>
      </c>
      <c r="X6" s="3" t="s">
        <v>18</v>
      </c>
      <c r="Y6" s="3" t="s">
        <v>20</v>
      </c>
      <c r="Z6" s="3" t="s">
        <v>13</v>
      </c>
      <c r="AA6" s="3" t="s">
        <v>14</v>
      </c>
      <c r="AB6" s="3" t="s">
        <v>15</v>
      </c>
      <c r="AC6" s="3" t="s">
        <v>16</v>
      </c>
      <c r="AD6" s="3" t="s">
        <v>17</v>
      </c>
      <c r="AE6" s="3" t="s">
        <v>18</v>
      </c>
      <c r="AF6" s="3" t="s">
        <v>20</v>
      </c>
      <c r="AG6" s="3" t="s">
        <v>13</v>
      </c>
      <c r="AH6" s="3" t="s">
        <v>14</v>
      </c>
      <c r="AI6" s="3" t="s">
        <v>15</v>
      </c>
      <c r="AJ6" s="3" t="s">
        <v>16</v>
      </c>
      <c r="AK6" s="3" t="s">
        <v>17</v>
      </c>
      <c r="AL6" s="3" t="s">
        <v>18</v>
      </c>
      <c r="AM6" s="3" t="s">
        <v>20</v>
      </c>
      <c r="AN6" s="3" t="s">
        <v>13</v>
      </c>
      <c r="AO6" s="3" t="s">
        <v>14</v>
      </c>
      <c r="AP6" s="3" t="s">
        <v>15</v>
      </c>
      <c r="AQ6" s="3" t="s">
        <v>16</v>
      </c>
      <c r="AR6" s="3" t="s">
        <v>17</v>
      </c>
      <c r="AS6" s="3" t="s">
        <v>18</v>
      </c>
      <c r="AT6" s="3" t="s">
        <v>20</v>
      </c>
      <c r="AU6" s="39"/>
      <c r="AV6" s="33"/>
      <c r="AW6" s="35"/>
      <c r="AX6" s="35"/>
      <c r="AY6" s="54"/>
    </row>
    <row r="7" spans="1:51" s="6" customFormat="1" ht="57" customHeight="1" x14ac:dyDescent="0.4">
      <c r="A7" s="40" t="s">
        <v>21</v>
      </c>
      <c r="B7" s="41"/>
      <c r="C7" s="41"/>
      <c r="D7" s="41"/>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9"/>
      <c r="AW7" s="9"/>
      <c r="AX7" s="9"/>
      <c r="AY7" s="10"/>
    </row>
    <row r="8" spans="1:51" s="11" customFormat="1" ht="54.6" customHeight="1" x14ac:dyDescent="0.25">
      <c r="A8" s="42" t="s">
        <v>24</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4"/>
    </row>
    <row r="9" spans="1:51" s="25" customFormat="1" ht="153" customHeight="1" x14ac:dyDescent="0.25">
      <c r="A9" s="27" t="s">
        <v>25</v>
      </c>
      <c r="B9" s="28" t="s">
        <v>23</v>
      </c>
      <c r="C9" s="29" t="s">
        <v>0</v>
      </c>
      <c r="D9" s="15"/>
      <c r="E9" s="16"/>
      <c r="F9" s="17"/>
      <c r="G9" s="15"/>
      <c r="H9" s="15"/>
      <c r="I9" s="15"/>
      <c r="J9" s="15"/>
      <c r="K9" s="18">
        <f>E9+F9+G9+I9</f>
        <v>0</v>
      </c>
      <c r="L9" s="19"/>
      <c r="M9" s="19"/>
      <c r="N9" s="19"/>
      <c r="O9" s="19"/>
      <c r="P9" s="19"/>
      <c r="Q9" s="19"/>
      <c r="R9" s="20">
        <f>L9+M9+N9+P9</f>
        <v>0</v>
      </c>
      <c r="S9" s="19"/>
      <c r="T9" s="19"/>
      <c r="U9" s="19"/>
      <c r="V9" s="19"/>
      <c r="W9" s="19"/>
      <c r="X9" s="19"/>
      <c r="Y9" s="20">
        <f>S9+T9+U9+W9</f>
        <v>0</v>
      </c>
      <c r="Z9" s="26">
        <v>280500</v>
      </c>
      <c r="AA9" s="26">
        <v>1589500</v>
      </c>
      <c r="AB9" s="26"/>
      <c r="AC9" s="19"/>
      <c r="AD9" s="19"/>
      <c r="AE9" s="19"/>
      <c r="AF9" s="21">
        <f>Z9+AA9+AB9+AD9</f>
        <v>1870000</v>
      </c>
      <c r="AG9" s="19"/>
      <c r="AH9" s="19"/>
      <c r="AI9" s="19"/>
      <c r="AJ9" s="19"/>
      <c r="AK9" s="19"/>
      <c r="AL9" s="19"/>
      <c r="AM9" s="21">
        <f>AG9+AH9+AI9+AK9</f>
        <v>0</v>
      </c>
      <c r="AN9" s="19"/>
      <c r="AO9" s="19"/>
      <c r="AP9" s="19"/>
      <c r="AQ9" s="19"/>
      <c r="AR9" s="19"/>
      <c r="AS9" s="19"/>
      <c r="AT9" s="20">
        <f>AN9+AO9+AP9+AR9</f>
        <v>0</v>
      </c>
      <c r="AU9" s="22">
        <f>AT9+AM9+AF9+Y9+R9+K9</f>
        <v>1870000</v>
      </c>
      <c r="AV9" s="23" t="s">
        <v>26</v>
      </c>
      <c r="AW9" s="15">
        <v>2025</v>
      </c>
      <c r="AX9" s="15">
        <v>2025</v>
      </c>
      <c r="AY9" s="24" t="s">
        <v>1</v>
      </c>
    </row>
    <row r="10" spans="1:51" x14ac:dyDescent="0.4">
      <c r="AF10" s="13"/>
    </row>
    <row r="11" spans="1:51" x14ac:dyDescent="0.4">
      <c r="AF11" s="12"/>
      <c r="AU11" s="14"/>
    </row>
    <row r="12" spans="1:51" x14ac:dyDescent="0.4">
      <c r="AW12" s="14"/>
    </row>
  </sheetData>
  <mergeCells count="26">
    <mergeCell ref="A7:D7"/>
    <mergeCell ref="A8:AY8"/>
    <mergeCell ref="AW1:AY1"/>
    <mergeCell ref="A2:AY2"/>
    <mergeCell ref="A3:AY3"/>
    <mergeCell ref="A4:A6"/>
    <mergeCell ref="B4:B6"/>
    <mergeCell ref="C4:C6"/>
    <mergeCell ref="D4:D6"/>
    <mergeCell ref="E4:K4"/>
    <mergeCell ref="L4:R4"/>
    <mergeCell ref="S4:Y4"/>
    <mergeCell ref="AX4:AX6"/>
    <mergeCell ref="AY4:AY6"/>
    <mergeCell ref="E5:K5"/>
    <mergeCell ref="L5:R5"/>
    <mergeCell ref="S5:Y5"/>
    <mergeCell ref="Z5:AF5"/>
    <mergeCell ref="AG5:AM5"/>
    <mergeCell ref="AV4:AV6"/>
    <mergeCell ref="AW4:AW6"/>
    <mergeCell ref="AN5:AT5"/>
    <mergeCell ref="Z4:AF4"/>
    <mergeCell ref="AG4:AM4"/>
    <mergeCell ref="AN4:AT4"/>
    <mergeCell ref="AU4:AU6"/>
  </mergeCells>
  <pageMargins left="0" right="0" top="0" bottom="0" header="0" footer="0"/>
  <pageSetup paperSize="8" scale="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2025-01-31T09:52:51Z</cp:lastPrinted>
  <dcterms:created xsi:type="dcterms:W3CDTF">2024-10-17T10:59:12Z</dcterms:created>
  <dcterms:modified xsi:type="dcterms:W3CDTF">2025-02-21T11:41:12Z</dcterms:modified>
</cp:coreProperties>
</file>