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hermane\Desktop\DL\"/>
    </mc:Choice>
  </mc:AlternateContent>
  <bookViews>
    <workbookView xWindow="0" yWindow="0" windowWidth="28800" windowHeight="12435"/>
  </bookViews>
  <sheets>
    <sheet name="Lap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T9" i="1" l="1"/>
  <c r="AU9" i="1" s="1"/>
  <c r="AM9" i="1"/>
  <c r="AF9" i="1"/>
  <c r="Y9" i="1"/>
  <c r="R9" i="1"/>
  <c r="K9" i="1"/>
</calcChain>
</file>

<file path=xl/sharedStrings.xml><?xml version="1.0" encoding="utf-8"?>
<sst xmlns="http://schemas.openxmlformats.org/spreadsheetml/2006/main" count="69" uniqueCount="29">
  <si>
    <t>Svarīgi</t>
  </si>
  <si>
    <t>OGRES  NOVADA  ATTĪSTĪBAS PROGRAMMA 2022..-2027.
INVESTĪCIJU PLĀNS 2022.-2027.</t>
  </si>
  <si>
    <t>Nr. p.k.</t>
  </si>
  <si>
    <t>Projekta nosaukums</t>
  </si>
  <si>
    <t>Projekta nozīme
(iespējami, svarīgi, ļoti svarīgi)</t>
  </si>
  <si>
    <t>Vadības funkcija pašvaldības budžetā</t>
  </si>
  <si>
    <t>Projekta izmaksas      KOPĀ</t>
  </si>
  <si>
    <t>Projekta plānotie darbības rezultāti un to rezultatīvie rādītāji</t>
  </si>
  <si>
    <t>Projekta uzsākšanas datums</t>
  </si>
  <si>
    <t>Projekta pabeigšanas datums</t>
  </si>
  <si>
    <t>Atbildīgais par projekta īstenošanu      (sadarbības partneri)</t>
  </si>
  <si>
    <r>
      <t>Finanšu instrumenti</t>
    </r>
    <r>
      <rPr>
        <b/>
        <sz val="14"/>
        <color rgb="FFFF0000"/>
        <rFont val="Arial"/>
        <family val="2"/>
        <charset val="186"/>
      </rPr>
      <t>*</t>
    </r>
  </si>
  <si>
    <t xml:space="preserve">Pašvaldības      budžets </t>
  </si>
  <si>
    <t>Pašvaldības ņemtie kredītlīdzekļi</t>
  </si>
  <si>
    <t>Eiropas Savienības un cits ārējais finansējums EUR</t>
  </si>
  <si>
    <t>Fonda nosaukums.</t>
  </si>
  <si>
    <t>Cits finansējums EUR</t>
  </si>
  <si>
    <t>Cita finansējuma avots</t>
  </si>
  <si>
    <t xml:space="preserve">Kopā </t>
  </si>
  <si>
    <t>Kopā</t>
  </si>
  <si>
    <t>RĪCĪBU VIRZIENS RV-1. Videi draudzīgās infrastruktūras attīstīšana un vides izglītība</t>
  </si>
  <si>
    <t>1. Vidējā termiņa prioritāte – Efektīva vides pārvaldība</t>
  </si>
  <si>
    <t>UZDEVUMS U-1.1. Attīstīt videi draudzīgu transportsistēmu un vienotu, integrētu un drošu veloceliņu tīklu, uzlabojot apdzīvoto vietu iekšējo un ārējo sasniedzamību, atpūtas vietu pieejamību</t>
  </si>
  <si>
    <t>1.1.39.</t>
  </si>
  <si>
    <t>Jura Alunāna un Akmeņu ielu pārbūve posmā no Daugavpils ielas (A6) līdz Vidzemes ielai, Ogrē uzņēmējdarbības veicināšanai</t>
  </si>
  <si>
    <t>ERAF</t>
  </si>
  <si>
    <t>Attīstības un plānošanas nodaļa</t>
  </si>
  <si>
    <t xml:space="preserve">Projekta mērķis ir veicināt uzņēmējdarbību Ogres pilsētā, pārbūvējot Jura Alunāna un Akmeņu ielu posmā no Daugavpils ielas (A6) līdz Vidzemes ielai, Ogrē.  Projekta īstenošanas rezultātā tiks attīstīta uzņēmējdarbībai nepieciešamā publiskā infrastruktūra Ogres pilsētā, veicinot privāto investīciju piesaisti Ogres pilsētas funkcionālajās teritorijā. </t>
  </si>
  <si>
    <t>10. PIELIKUMS 
Ogres novada pašvaldības domes 
21.02.2025. sēdes lēmumam 
(protokols Nr.2; 22.)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</si>
</sst>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_-;\-* #,##0_-;_-* &quot;-&quot;??_-;_-@_-"/>
  </numFmts>
  <fonts count="12" x14ac:knownFonts="1">
    <font>
      <sz val="20"/>
      <color theme="1"/>
      <name val="Calibri"/>
      <family val="2"/>
      <charset val="186"/>
      <scheme val="minor"/>
    </font>
    <font>
      <sz val="20"/>
      <color theme="1"/>
      <name val="Calibri"/>
      <family val="2"/>
      <charset val="186"/>
      <scheme val="minor"/>
    </font>
    <font>
      <b/>
      <sz val="14"/>
      <name val="Arial"/>
      <family val="2"/>
      <charset val="186"/>
    </font>
    <font>
      <sz val="14"/>
      <name val="Arial"/>
      <family val="2"/>
      <charset val="186"/>
    </font>
    <font>
      <sz val="14"/>
      <color theme="1"/>
      <name val="Arial"/>
      <family val="2"/>
      <charset val="186"/>
    </font>
    <font>
      <b/>
      <sz val="14"/>
      <color theme="1"/>
      <name val="Arial"/>
      <family val="2"/>
      <charset val="186"/>
    </font>
    <font>
      <b/>
      <sz val="16"/>
      <color theme="1"/>
      <name val="Arial"/>
      <family val="2"/>
      <charset val="186"/>
    </font>
    <font>
      <sz val="16"/>
      <color theme="1"/>
      <name val="Arial"/>
      <family val="2"/>
      <charset val="186"/>
    </font>
    <font>
      <b/>
      <sz val="14"/>
      <color rgb="FFFF0000"/>
      <name val="Arial"/>
      <family val="2"/>
      <charset val="186"/>
    </font>
    <font>
      <b/>
      <sz val="15"/>
      <color theme="1"/>
      <name val="Calibri"/>
      <family val="2"/>
      <charset val="186"/>
      <scheme val="minor"/>
    </font>
    <font>
      <b/>
      <sz val="15"/>
      <color theme="1"/>
      <name val="Arial"/>
      <family val="2"/>
      <charset val="186"/>
    </font>
    <font>
      <sz val="10"/>
      <name val="Arial"/>
      <family val="2"/>
      <charset val="186"/>
    </font>
  </fonts>
  <fills count="5">
    <fill>
      <patternFill patternType="none"/>
    </fill>
    <fill>
      <patternFill patternType="gray125"/>
    </fill>
    <fill>
      <patternFill patternType="solid">
        <fgColor theme="4" tint="0.59999389629810485"/>
        <bgColor indexed="64"/>
      </patternFill>
    </fill>
    <fill>
      <patternFill patternType="solid">
        <fgColor rgb="FF99FF99"/>
        <bgColor indexed="64"/>
      </patternFill>
    </fill>
    <fill>
      <patternFill patternType="solid">
        <fgColor theme="4" tint="0.79998168889431442"/>
        <bgColor indexed="64"/>
      </patternFill>
    </fill>
  </fills>
  <borders count="10">
    <border>
      <left/>
      <right/>
      <top/>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3">
    <xf numFmtId="0" fontId="0" fillId="0" borderId="0"/>
    <xf numFmtId="43" fontId="1" fillId="0" borderId="0" applyFont="0" applyFill="0" applyBorder="0" applyAlignment="0" applyProtection="0"/>
    <xf numFmtId="0" fontId="11" fillId="0" borderId="0"/>
  </cellStyleXfs>
  <cellXfs count="49">
    <xf numFmtId="0" fontId="0" fillId="0" borderId="0" xfId="0"/>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5"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left" vertical="center" wrapText="1"/>
    </xf>
    <xf numFmtId="3" fontId="5" fillId="3" borderId="2" xfId="0" applyNumberFormat="1"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4" fillId="0" borderId="0" xfId="0" applyFont="1" applyAlignment="1">
      <alignment wrapText="1"/>
    </xf>
    <xf numFmtId="0" fontId="4" fillId="0" borderId="2" xfId="0" applyFont="1" applyBorder="1" applyAlignment="1">
      <alignment horizontal="center" vertical="center" wrapText="1"/>
    </xf>
    <xf numFmtId="0" fontId="3" fillId="0" borderId="2" xfId="0" applyFont="1" applyBorder="1" applyAlignment="1">
      <alignment horizontal="center" vertical="center" wrapText="1"/>
    </xf>
    <xf numFmtId="3" fontId="2" fillId="0" borderId="2" xfId="1" applyNumberFormat="1" applyFont="1" applyFill="1" applyBorder="1" applyAlignment="1">
      <alignment horizontal="center" vertical="center" wrapText="1"/>
    </xf>
    <xf numFmtId="3" fontId="2" fillId="0" borderId="2" xfId="0" applyNumberFormat="1" applyFont="1" applyBorder="1" applyAlignment="1">
      <alignment horizontal="center" vertical="center" wrapText="1"/>
    </xf>
    <xf numFmtId="49" fontId="2" fillId="0" borderId="1" xfId="0" applyNumberFormat="1" applyFont="1" applyBorder="1" applyAlignment="1">
      <alignment horizontal="center" vertical="center"/>
    </xf>
    <xf numFmtId="0" fontId="4" fillId="0" borderId="2" xfId="0" applyFont="1" applyBorder="1" applyAlignment="1">
      <alignment horizontal="center" vertical="center"/>
    </xf>
    <xf numFmtId="3" fontId="5" fillId="0" borderId="2" xfId="1" applyNumberFormat="1" applyFont="1" applyFill="1" applyBorder="1" applyAlignment="1">
      <alignment horizontal="center" vertical="center"/>
    </xf>
    <xf numFmtId="1" fontId="4" fillId="0" borderId="2" xfId="0" applyNumberFormat="1" applyFont="1" applyBorder="1" applyAlignment="1">
      <alignment horizontal="center" vertical="center"/>
    </xf>
    <xf numFmtId="0" fontId="4" fillId="0" borderId="2" xfId="0" applyFont="1" applyBorder="1" applyAlignment="1">
      <alignment horizontal="left" vertical="center" wrapText="1"/>
    </xf>
    <xf numFmtId="0" fontId="4" fillId="0" borderId="3" xfId="0" applyFont="1" applyBorder="1" applyAlignment="1">
      <alignment horizontal="center" vertical="center" wrapText="1"/>
    </xf>
    <xf numFmtId="0" fontId="4" fillId="0" borderId="0" xfId="0" applyFont="1"/>
    <xf numFmtId="4" fontId="4" fillId="0" borderId="2" xfId="0" applyNumberFormat="1" applyFont="1" applyBorder="1" applyAlignment="1">
      <alignment horizontal="center" vertical="center"/>
    </xf>
    <xf numFmtId="0" fontId="10" fillId="3" borderId="8" xfId="0" applyFont="1" applyFill="1" applyBorder="1" applyAlignment="1" applyProtection="1">
      <alignment horizontal="left" vertical="center" wrapText="1"/>
      <protection locked="0"/>
    </xf>
    <xf numFmtId="0" fontId="9" fillId="3" borderId="9" xfId="0" applyFont="1" applyFill="1" applyBorder="1" applyAlignment="1">
      <alignment vertical="center" wrapText="1"/>
    </xf>
    <xf numFmtId="0" fontId="2" fillId="4" borderId="1" xfId="0"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0" borderId="0" xfId="0" applyFont="1" applyAlignment="1">
      <alignment horizontal="right" vertical="top" wrapText="1"/>
    </xf>
    <xf numFmtId="0" fontId="3" fillId="0" borderId="0" xfId="0" applyFont="1" applyAlignment="1">
      <alignment wrapText="1"/>
    </xf>
    <xf numFmtId="0" fontId="5" fillId="0" borderId="0" xfId="0" applyFont="1" applyAlignment="1">
      <alignment horizontal="center" vertical="center" wrapText="1"/>
    </xf>
    <xf numFmtId="0" fontId="6" fillId="0" borderId="4" xfId="0" applyFont="1" applyBorder="1" applyAlignment="1">
      <alignment horizontal="center"/>
    </xf>
    <xf numFmtId="0" fontId="7" fillId="0" borderId="4" xfId="0" applyFont="1" applyBorder="1" applyAlignment="1">
      <alignment horizontal="center"/>
    </xf>
    <xf numFmtId="0" fontId="2" fillId="2" borderId="5"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4" fillId="2" borderId="6" xfId="0" applyFont="1" applyFill="1" applyBorder="1" applyAlignment="1">
      <alignment horizontal="center" vertical="center" wrapText="1"/>
    </xf>
    <xf numFmtId="164" fontId="2" fillId="2" borderId="6" xfId="0" applyNumberFormat="1" applyFont="1" applyFill="1" applyBorder="1" applyAlignment="1">
      <alignment horizontal="center" vertical="center" wrapText="1"/>
    </xf>
    <xf numFmtId="164" fontId="2" fillId="2" borderId="2" xfId="0" applyNumberFormat="1"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2" fillId="2" borderId="6" xfId="0" applyFont="1" applyFill="1" applyBorder="1" applyAlignment="1">
      <alignment horizontal="left" vertical="center" wrapText="1"/>
    </xf>
    <xf numFmtId="0" fontId="2" fillId="2" borderId="2" xfId="0" applyFont="1" applyFill="1" applyBorder="1" applyAlignment="1">
      <alignment horizontal="left" vertical="center" wrapText="1"/>
    </xf>
  </cellXfs>
  <cellStyles count="3">
    <cellStyle name="Komats" xfId="1" builtinId="3"/>
    <cellStyle name="Normal 3" xfId="2"/>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9"/>
  <sheetViews>
    <sheetView tabSelected="1" topLeftCell="AG1" zoomScale="55" zoomScaleNormal="55" workbookViewId="0">
      <selection activeCell="AS19" sqref="AS19"/>
    </sheetView>
  </sheetViews>
  <sheetFormatPr defaultRowHeight="26.25" x14ac:dyDescent="0.4"/>
  <cols>
    <col min="2" max="2" width="35.42578125" customWidth="1"/>
    <col min="12" max="12" width="10.5703125" bestFit="1" customWidth="1"/>
    <col min="32" max="32" width="14.0703125" customWidth="1"/>
    <col min="33" max="46" width="8.78515625" customWidth="1"/>
    <col min="47" max="47" width="9.78515625" bestFit="1" customWidth="1"/>
    <col min="48" max="48" width="61" customWidth="1"/>
    <col min="49" max="49" width="9.78515625" bestFit="1" customWidth="1"/>
    <col min="51" max="51" width="17.42578125" customWidth="1"/>
  </cols>
  <sheetData>
    <row r="1" spans="1:51" s="1" customFormat="1" ht="94.5" customHeight="1" x14ac:dyDescent="0.25">
      <c r="A1" s="6"/>
      <c r="E1" s="2"/>
      <c r="S1" s="2"/>
      <c r="T1" s="2"/>
      <c r="U1" s="2"/>
      <c r="V1" s="2"/>
      <c r="W1" s="2"/>
      <c r="X1" s="2"/>
      <c r="Y1" s="5"/>
      <c r="Z1" s="2"/>
      <c r="AA1" s="2"/>
      <c r="AB1" s="2"/>
      <c r="AC1" s="2"/>
      <c r="AD1" s="2"/>
      <c r="AE1" s="2"/>
      <c r="AF1" s="5"/>
      <c r="AG1" s="2"/>
      <c r="AH1" s="2"/>
      <c r="AI1" s="2"/>
      <c r="AJ1" s="2"/>
      <c r="AK1" s="2"/>
      <c r="AL1" s="2"/>
      <c r="AM1" s="5"/>
      <c r="AN1" s="2"/>
      <c r="AO1" s="2"/>
      <c r="AP1" s="2"/>
      <c r="AQ1" s="2"/>
      <c r="AR1" s="2"/>
      <c r="AS1" s="2"/>
      <c r="AT1" s="5"/>
      <c r="AU1" s="6"/>
      <c r="AV1" s="7"/>
      <c r="AW1" s="29" t="s">
        <v>28</v>
      </c>
      <c r="AX1" s="30"/>
      <c r="AY1" s="30"/>
    </row>
    <row r="2" spans="1:51" s="2" customFormat="1" ht="56.25" customHeight="1" x14ac:dyDescent="0.4">
      <c r="A2" s="31" t="s">
        <v>1</v>
      </c>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row>
    <row r="3" spans="1:51" s="2" customFormat="1" ht="56.25" customHeight="1" thickBot="1" x14ac:dyDescent="0.35">
      <c r="A3" s="32" t="s">
        <v>21</v>
      </c>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row>
    <row r="4" spans="1:51" s="1" customFormat="1" ht="40.5" customHeight="1" x14ac:dyDescent="0.4">
      <c r="A4" s="34" t="s">
        <v>2</v>
      </c>
      <c r="B4" s="36" t="s">
        <v>3</v>
      </c>
      <c r="C4" s="36" t="s">
        <v>4</v>
      </c>
      <c r="D4" s="36" t="s">
        <v>5</v>
      </c>
      <c r="E4" s="39">
        <v>2022</v>
      </c>
      <c r="F4" s="40"/>
      <c r="G4" s="40"/>
      <c r="H4" s="40"/>
      <c r="I4" s="40"/>
      <c r="J4" s="40"/>
      <c r="K4" s="40"/>
      <c r="L4" s="39">
        <v>2023</v>
      </c>
      <c r="M4" s="40"/>
      <c r="N4" s="40"/>
      <c r="O4" s="40"/>
      <c r="P4" s="40"/>
      <c r="Q4" s="40"/>
      <c r="R4" s="40"/>
      <c r="S4" s="39">
        <v>2024</v>
      </c>
      <c r="T4" s="40"/>
      <c r="U4" s="40"/>
      <c r="V4" s="40"/>
      <c r="W4" s="40"/>
      <c r="X4" s="40"/>
      <c r="Y4" s="40"/>
      <c r="Z4" s="39">
        <v>2025</v>
      </c>
      <c r="AA4" s="40"/>
      <c r="AB4" s="40"/>
      <c r="AC4" s="40"/>
      <c r="AD4" s="40"/>
      <c r="AE4" s="40"/>
      <c r="AF4" s="40"/>
      <c r="AG4" s="39">
        <v>2026</v>
      </c>
      <c r="AH4" s="40"/>
      <c r="AI4" s="40"/>
      <c r="AJ4" s="40"/>
      <c r="AK4" s="40"/>
      <c r="AL4" s="40"/>
      <c r="AM4" s="40"/>
      <c r="AN4" s="39">
        <v>2027</v>
      </c>
      <c r="AO4" s="40"/>
      <c r="AP4" s="40"/>
      <c r="AQ4" s="40"/>
      <c r="AR4" s="40"/>
      <c r="AS4" s="40"/>
      <c r="AT4" s="40"/>
      <c r="AU4" s="36" t="s">
        <v>6</v>
      </c>
      <c r="AV4" s="47" t="s">
        <v>7</v>
      </c>
      <c r="AW4" s="41" t="s">
        <v>8</v>
      </c>
      <c r="AX4" s="41" t="s">
        <v>9</v>
      </c>
      <c r="AY4" s="43" t="s">
        <v>10</v>
      </c>
    </row>
    <row r="5" spans="1:51" s="1" customFormat="1" ht="29.25" customHeight="1" x14ac:dyDescent="0.4">
      <c r="A5" s="35"/>
      <c r="B5" s="37"/>
      <c r="C5" s="37"/>
      <c r="D5" s="38"/>
      <c r="E5" s="45" t="s">
        <v>11</v>
      </c>
      <c r="F5" s="45"/>
      <c r="G5" s="45"/>
      <c r="H5" s="45"/>
      <c r="I5" s="45"/>
      <c r="J5" s="45"/>
      <c r="K5" s="46"/>
      <c r="L5" s="45" t="s">
        <v>11</v>
      </c>
      <c r="M5" s="45"/>
      <c r="N5" s="45"/>
      <c r="O5" s="45"/>
      <c r="P5" s="45"/>
      <c r="Q5" s="45"/>
      <c r="R5" s="46"/>
      <c r="S5" s="45" t="s">
        <v>11</v>
      </c>
      <c r="T5" s="45"/>
      <c r="U5" s="45"/>
      <c r="V5" s="45"/>
      <c r="W5" s="45"/>
      <c r="X5" s="45"/>
      <c r="Y5" s="46"/>
      <c r="Z5" s="45" t="s">
        <v>11</v>
      </c>
      <c r="AA5" s="45"/>
      <c r="AB5" s="45"/>
      <c r="AC5" s="45"/>
      <c r="AD5" s="45"/>
      <c r="AE5" s="45"/>
      <c r="AF5" s="46"/>
      <c r="AG5" s="45" t="s">
        <v>11</v>
      </c>
      <c r="AH5" s="45"/>
      <c r="AI5" s="45"/>
      <c r="AJ5" s="45"/>
      <c r="AK5" s="45"/>
      <c r="AL5" s="45"/>
      <c r="AM5" s="46"/>
      <c r="AN5" s="45" t="s">
        <v>11</v>
      </c>
      <c r="AO5" s="45"/>
      <c r="AP5" s="45"/>
      <c r="AQ5" s="45"/>
      <c r="AR5" s="45"/>
      <c r="AS5" s="45"/>
      <c r="AT5" s="46"/>
      <c r="AU5" s="38"/>
      <c r="AV5" s="48"/>
      <c r="AW5" s="42"/>
      <c r="AX5" s="42"/>
      <c r="AY5" s="44"/>
    </row>
    <row r="6" spans="1:51" s="1" customFormat="1" ht="138.75" customHeight="1" x14ac:dyDescent="0.4">
      <c r="A6" s="35"/>
      <c r="B6" s="37"/>
      <c r="C6" s="37"/>
      <c r="D6" s="38"/>
      <c r="E6" s="3" t="s">
        <v>12</v>
      </c>
      <c r="F6" s="3" t="s">
        <v>13</v>
      </c>
      <c r="G6" s="3" t="s">
        <v>14</v>
      </c>
      <c r="H6" s="3" t="s">
        <v>15</v>
      </c>
      <c r="I6" s="3" t="s">
        <v>16</v>
      </c>
      <c r="J6" s="3" t="s">
        <v>17</v>
      </c>
      <c r="K6" s="4" t="s">
        <v>18</v>
      </c>
      <c r="L6" s="3" t="s">
        <v>12</v>
      </c>
      <c r="M6" s="3" t="s">
        <v>13</v>
      </c>
      <c r="N6" s="3" t="s">
        <v>14</v>
      </c>
      <c r="O6" s="3" t="s">
        <v>15</v>
      </c>
      <c r="P6" s="3" t="s">
        <v>16</v>
      </c>
      <c r="Q6" s="3" t="s">
        <v>17</v>
      </c>
      <c r="R6" s="3" t="s">
        <v>19</v>
      </c>
      <c r="S6" s="3" t="s">
        <v>12</v>
      </c>
      <c r="T6" s="3" t="s">
        <v>13</v>
      </c>
      <c r="U6" s="3" t="s">
        <v>14</v>
      </c>
      <c r="V6" s="3" t="s">
        <v>15</v>
      </c>
      <c r="W6" s="3" t="s">
        <v>16</v>
      </c>
      <c r="X6" s="3" t="s">
        <v>17</v>
      </c>
      <c r="Y6" s="3" t="s">
        <v>19</v>
      </c>
      <c r="Z6" s="3" t="s">
        <v>12</v>
      </c>
      <c r="AA6" s="3" t="s">
        <v>13</v>
      </c>
      <c r="AB6" s="3" t="s">
        <v>14</v>
      </c>
      <c r="AC6" s="3" t="s">
        <v>15</v>
      </c>
      <c r="AD6" s="3" t="s">
        <v>16</v>
      </c>
      <c r="AE6" s="3" t="s">
        <v>17</v>
      </c>
      <c r="AF6" s="3" t="s">
        <v>19</v>
      </c>
      <c r="AG6" s="3" t="s">
        <v>12</v>
      </c>
      <c r="AH6" s="3" t="s">
        <v>13</v>
      </c>
      <c r="AI6" s="3" t="s">
        <v>14</v>
      </c>
      <c r="AJ6" s="3" t="s">
        <v>15</v>
      </c>
      <c r="AK6" s="3" t="s">
        <v>16</v>
      </c>
      <c r="AL6" s="3" t="s">
        <v>17</v>
      </c>
      <c r="AM6" s="3" t="s">
        <v>19</v>
      </c>
      <c r="AN6" s="3" t="s">
        <v>12</v>
      </c>
      <c r="AO6" s="3" t="s">
        <v>13</v>
      </c>
      <c r="AP6" s="3" t="s">
        <v>14</v>
      </c>
      <c r="AQ6" s="3" t="s">
        <v>15</v>
      </c>
      <c r="AR6" s="3" t="s">
        <v>16</v>
      </c>
      <c r="AS6" s="3" t="s">
        <v>17</v>
      </c>
      <c r="AT6" s="3" t="s">
        <v>19</v>
      </c>
      <c r="AU6" s="38"/>
      <c r="AV6" s="48"/>
      <c r="AW6" s="42"/>
      <c r="AX6" s="42"/>
      <c r="AY6" s="44"/>
    </row>
    <row r="7" spans="1:51" s="6" customFormat="1" ht="57" customHeight="1" x14ac:dyDescent="0.4">
      <c r="A7" s="24" t="s">
        <v>20</v>
      </c>
      <c r="B7" s="25"/>
      <c r="C7" s="25"/>
      <c r="D7" s="25"/>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9"/>
      <c r="AW7" s="9"/>
      <c r="AX7" s="9"/>
      <c r="AY7" s="10"/>
    </row>
    <row r="8" spans="1:51" s="11" customFormat="1" ht="38.1" customHeight="1" x14ac:dyDescent="0.25">
      <c r="A8" s="26" t="s">
        <v>22</v>
      </c>
      <c r="B8" s="27"/>
      <c r="C8" s="27"/>
      <c r="D8" s="27"/>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8"/>
    </row>
    <row r="9" spans="1:51" s="22" customFormat="1" ht="93.6" customHeight="1" x14ac:dyDescent="0.25">
      <c r="A9" s="16" t="s">
        <v>23</v>
      </c>
      <c r="B9" s="13" t="s">
        <v>24</v>
      </c>
      <c r="C9" s="12" t="s">
        <v>0</v>
      </c>
      <c r="D9" s="17"/>
      <c r="E9" s="17"/>
      <c r="F9" s="17"/>
      <c r="G9" s="17"/>
      <c r="H9" s="17"/>
      <c r="I9" s="17"/>
      <c r="J9" s="17"/>
      <c r="K9" s="14">
        <f t="shared" ref="K9" si="0">E9+F9+G9+I9</f>
        <v>0</v>
      </c>
      <c r="L9" s="18">
        <v>0</v>
      </c>
      <c r="M9" s="17"/>
      <c r="N9" s="17"/>
      <c r="O9" s="17"/>
      <c r="P9" s="17"/>
      <c r="Q9" s="17"/>
      <c r="R9" s="18">
        <f t="shared" ref="R9" si="1">L9+M9+N9+P9</f>
        <v>0</v>
      </c>
      <c r="S9" s="17"/>
      <c r="T9" s="17"/>
      <c r="U9" s="17"/>
      <c r="V9" s="17"/>
      <c r="W9" s="17"/>
      <c r="X9" s="17"/>
      <c r="Y9" s="14">
        <f t="shared" ref="Y9" si="2">S9+T9+U9+W9</f>
        <v>0</v>
      </c>
      <c r="Z9" s="17"/>
      <c r="AA9" s="17">
        <v>1140305</v>
      </c>
      <c r="AB9" s="23">
        <v>433972</v>
      </c>
      <c r="AC9" s="19" t="s">
        <v>25</v>
      </c>
      <c r="AD9" s="17"/>
      <c r="AE9" s="17"/>
      <c r="AF9" s="14">
        <f t="shared" ref="AF9" si="3">Z9+AA9+AB9+AD9</f>
        <v>1574277</v>
      </c>
      <c r="AG9" s="17"/>
      <c r="AH9" s="17"/>
      <c r="AI9" s="17">
        <v>1301916</v>
      </c>
      <c r="AJ9" s="19" t="s">
        <v>25</v>
      </c>
      <c r="AK9" s="17"/>
      <c r="AL9" s="17"/>
      <c r="AM9" s="14">
        <f t="shared" ref="AM9" si="4">AG9+AH9+AI9+AK9</f>
        <v>1301916</v>
      </c>
      <c r="AN9" s="17"/>
      <c r="AO9" s="17"/>
      <c r="AP9" s="17"/>
      <c r="AQ9" s="17"/>
      <c r="AR9" s="17"/>
      <c r="AS9" s="17"/>
      <c r="AT9" s="18">
        <f t="shared" ref="AT9" si="5">AN9+AO9+AP9+AR9</f>
        <v>0</v>
      </c>
      <c r="AU9" s="15">
        <f t="shared" ref="AU9" si="6">AT9+AM9+AF9+Y9+R9+K9</f>
        <v>2876193</v>
      </c>
      <c r="AV9" s="20" t="s">
        <v>27</v>
      </c>
      <c r="AW9" s="17">
        <v>2025</v>
      </c>
      <c r="AX9" s="17">
        <v>2027</v>
      </c>
      <c r="AY9" s="21" t="s">
        <v>26</v>
      </c>
    </row>
  </sheetData>
  <mergeCells count="26">
    <mergeCell ref="S5:Y5"/>
    <mergeCell ref="Z5:AF5"/>
    <mergeCell ref="AG5:AM5"/>
    <mergeCell ref="AV4:AV6"/>
    <mergeCell ref="AW4:AW6"/>
    <mergeCell ref="AN5:AT5"/>
    <mergeCell ref="Z4:AF4"/>
    <mergeCell ref="AG4:AM4"/>
    <mergeCell ref="AN4:AT4"/>
    <mergeCell ref="AU4:AU6"/>
    <mergeCell ref="A7:D7"/>
    <mergeCell ref="A8:AY8"/>
    <mergeCell ref="AW1:AY1"/>
    <mergeCell ref="A2:AY2"/>
    <mergeCell ref="A3:AY3"/>
    <mergeCell ref="A4:A6"/>
    <mergeCell ref="B4:B6"/>
    <mergeCell ref="C4:C6"/>
    <mergeCell ref="D4:D6"/>
    <mergeCell ref="E4:K4"/>
    <mergeCell ref="L4:R4"/>
    <mergeCell ref="S4:Y4"/>
    <mergeCell ref="AX4:AX6"/>
    <mergeCell ref="AY4:AY6"/>
    <mergeCell ref="E5:K5"/>
    <mergeCell ref="L5:R5"/>
  </mergeCells>
  <pageMargins left="0" right="0" top="0" bottom="0" header="0" footer="0"/>
  <pageSetup paperSize="8" scale="2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Jevgēnijs Duboks</dc:creator>
  <cp:lastModifiedBy>Santa Hermane</cp:lastModifiedBy>
  <cp:lastPrinted>2025-01-31T09:52:51Z</cp:lastPrinted>
  <dcterms:created xsi:type="dcterms:W3CDTF">2024-10-17T10:59:12Z</dcterms:created>
  <dcterms:modified xsi:type="dcterms:W3CDTF">2025-02-21T11:45:31Z</dcterms:modified>
</cp:coreProperties>
</file>