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ermane\Desktop\DL\"/>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U9" i="1" s="1"/>
  <c r="AM9" i="1"/>
  <c r="AF9" i="1"/>
  <c r="Y9" i="1"/>
  <c r="R9" i="1"/>
  <c r="K9" i="1"/>
</calcChain>
</file>

<file path=xl/sharedStrings.xml><?xml version="1.0" encoding="utf-8"?>
<sst xmlns="http://schemas.openxmlformats.org/spreadsheetml/2006/main" count="69" uniqueCount="29">
  <si>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</si>
  <si>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</si>
  <si>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</si>
  <si>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</si>
  <si>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</si>
  <si>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</si>
  <si>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</si>
  <si>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</si>
  <si>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</si>
  <si>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</si>
  <si>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</si>
  <si>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</si>
  <si>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</si>
  <si>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</si>
  <si>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</si>
  <si>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</si>
  <si>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</si>
  <si>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</si>
  <si>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</si>
  <si>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</si>
  <si>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</si>
  <si>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t>ERAF</t>
  </si>
  <si>
    <t>1. Vidējā termiņa prioritāte – Efektīva vides pārvaldība</t>
  </si>
  <si>
    <t>RĪCĪBU VIRZIENS RV-1. Videi draudzīgās infrastruktūras attīstīšana un vides izglītība</t>
  </si>
  <si>
    <t>UZDEVUMS U-1.1. Attīstīt videi draudzīgu transportsistēmu un vienotu, integrētu un drošu veloceliņu tīklu, uzlabojot apdzīvoto vietu iekšējo un ārējo sasniedzamību, atpūtas vietu pieejamību</t>
  </si>
  <si>
    <t>1.1.69.</t>
  </si>
  <si>
    <t>Lībieškalna teritorijas attīstība, Ogres novadā, uzņēmējdarbības veicināšanai</t>
  </si>
  <si>
    <t xml:space="preserve">Projekta mērķis ir veicināt uzņēmējdarbību Ogres pilsētā, veicot Lībieškalna ielas, Ogrē, pārbūvi no Brīvības ielas līdz valsts vietējā autoceļa Ogre-Jugla (V968) krustojumam, veicot arī satiksmes drošības uzlabojumus krustojumos, kā arī izbūvējot jaunu veloceliņu. Projekta mērķa grupa ir novada iedzīvotāji un uzņēmēji.
Projekta ietvaros tiks veikti ieguldījumi ielas pārbūvē, izbūvējot brauktuvi ar gājēju ietvi un veloceliņu, kā arī atbilstošu lietus ūdens novadīšanas infrastruktūru un citas virszemes un pazemes komunikācijas.
Projektā veiktie ieguldījumi infrastruktūrā sekmēs privāto investīciju ieguldījumus teritorijā, kas funkcionāli ir saistīta ar šo ielas posmu un apkārt esošo teritoriju. Nozīmīgākie esošie komercdarbības objekti, kas funkcionāli ir saistīti ar Lībieškalna teritoriju, kā arī perspektīvas vietas uzņēmējdarbībai. Piegulošajā teritorijā atrodas uzņēmumi, kas nodarbojas finiera lokšņu un koka paneļu un koksnes plātņu ražošana, kā arī mežizstrādē, u.c.  Lībieškalna ielas pārbūve būtu atbalsts uzņēmējdarbībai.
Projektā veiktie uzlabojumi ir svarīgi arī Ogrē dzīvojošo mobilitātei, jo savieno Brīvības ielu ar  valsts vietējo autoceļu Ogre-Jugla (V968).
</t>
  </si>
  <si>
    <t>16. PIELIKUMS 
Ogres novada pašvaldības domes 
21.02.2025. sēdes lēmumam 
(protokols Nr.2; 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</si>
</sst>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0.0_ ;\-0.0\ "/>
  </numFmts>
  <fonts count="12"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0">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s>
  <cellStyleXfs count="3">
    <xf numFmtId="0" fontId="0" fillId="0" borderId="0"/>
    <xf numFmtId="43" fontId="1" fillId="0" borderId="0" applyFont="0" applyFill="0" applyBorder="0" applyAlignment="0" applyProtection="0"/>
    <xf numFmtId="0" fontId="11" fillId="0" borderId="0"/>
  </cellStyleXfs>
  <cellXfs count="53">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 fontId="4" fillId="0" borderId="2" xfId="0" applyNumberFormat="1" applyFont="1" applyBorder="1" applyAlignment="1">
      <alignment horizontal="center" vertical="center"/>
    </xf>
    <xf numFmtId="0" fontId="4" fillId="0" borderId="0" xfId="0" applyFont="1"/>
    <xf numFmtId="49" fontId="2" fillId="0" borderId="1" xfId="0" applyNumberFormat="1" applyFont="1" applyBorder="1" applyAlignment="1">
      <alignment horizontal="center" vertical="center"/>
    </xf>
    <xf numFmtId="165" fontId="4"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3" fontId="2" fillId="0" borderId="2" xfId="1" applyNumberFormat="1" applyFont="1" applyFill="1" applyBorder="1" applyAlignment="1">
      <alignment horizontal="center" vertical="center"/>
    </xf>
    <xf numFmtId="1" fontId="5" fillId="0" borderId="2"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166" fontId="3"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0" fillId="0" borderId="0" xfId="0" applyNumberFormat="1"/>
    <xf numFmtId="2" fontId="0" fillId="0" borderId="0" xfId="0" applyNumberFormat="1"/>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9" xfId="0" applyFont="1" applyBorder="1" applyAlignment="1">
      <alignment horizontal="center"/>
    </xf>
    <xf numFmtId="0" fontId="7" fillId="0" borderId="9" xfId="0" applyFont="1" applyBorder="1" applyAlignment="1">
      <alignment horizont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5"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3" borderId="7" xfId="0" applyFont="1" applyFill="1" applyBorder="1" applyAlignment="1" applyProtection="1">
      <alignment horizontal="left" vertical="center" wrapText="1"/>
      <protection locked="0"/>
    </xf>
    <xf numFmtId="0" fontId="9" fillId="3" borderId="8" xfId="0" applyFont="1" applyFill="1" applyBorder="1" applyAlignment="1">
      <alignmen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8"/>
  <sheetViews>
    <sheetView tabSelected="1" topLeftCell="AG1" zoomScale="55" zoomScaleNormal="55" workbookViewId="0">
      <selection activeCell="A2" sqref="A2:AY2"/>
    </sheetView>
  </sheetViews>
  <sheetFormatPr defaultRowHeight="26.25" x14ac:dyDescent="0.4"/>
  <cols>
    <col min="2" max="2" width="35.42578125" customWidth="1"/>
    <col min="12" max="12" width="10.5703125" bestFit="1" customWidth="1"/>
    <col min="32" max="32" width="14.0703125" customWidth="1"/>
    <col min="33" max="45" width="8.78515625" customWidth="1"/>
    <col min="46" max="46" width="18.5703125" customWidth="1"/>
    <col min="47" max="47" width="11.28515625" bestFit="1" customWidth="1"/>
    <col min="48" max="48" width="61" customWidth="1"/>
    <col min="49" max="49" width="9.78515625" bestFit="1" customWidth="1"/>
    <col min="51" max="51" width="17.425781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28" t="s">
        <v>28</v>
      </c>
      <c r="AX1" s="29"/>
      <c r="AY1" s="29"/>
    </row>
    <row r="2" spans="1:51" s="2" customFormat="1" ht="56.25" customHeight="1" x14ac:dyDescent="0.4">
      <c r="A2" s="30" t="s">
        <v>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row>
    <row r="3" spans="1:51" s="2" customFormat="1" ht="56.25" customHeight="1" thickBot="1" x14ac:dyDescent="0.35">
      <c r="A3" s="31" t="s">
        <v>22</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row>
    <row r="4" spans="1:51" s="1" customFormat="1" ht="40.5" customHeight="1" x14ac:dyDescent="0.4">
      <c r="A4" s="33" t="s">
        <v>2</v>
      </c>
      <c r="B4" s="35" t="s">
        <v>3</v>
      </c>
      <c r="C4" s="35" t="s">
        <v>4</v>
      </c>
      <c r="D4" s="35" t="s">
        <v>5</v>
      </c>
      <c r="E4" s="38">
        <v>2022</v>
      </c>
      <c r="F4" s="39"/>
      <c r="G4" s="39"/>
      <c r="H4" s="39"/>
      <c r="I4" s="39"/>
      <c r="J4" s="39"/>
      <c r="K4" s="39"/>
      <c r="L4" s="38">
        <v>2023</v>
      </c>
      <c r="M4" s="39"/>
      <c r="N4" s="39"/>
      <c r="O4" s="39"/>
      <c r="P4" s="39"/>
      <c r="Q4" s="39"/>
      <c r="R4" s="39"/>
      <c r="S4" s="38">
        <v>2024</v>
      </c>
      <c r="T4" s="39"/>
      <c r="U4" s="39"/>
      <c r="V4" s="39"/>
      <c r="W4" s="39"/>
      <c r="X4" s="39"/>
      <c r="Y4" s="39"/>
      <c r="Z4" s="38">
        <v>2025</v>
      </c>
      <c r="AA4" s="39"/>
      <c r="AB4" s="39"/>
      <c r="AC4" s="39"/>
      <c r="AD4" s="39"/>
      <c r="AE4" s="39"/>
      <c r="AF4" s="39"/>
      <c r="AG4" s="38">
        <v>2026</v>
      </c>
      <c r="AH4" s="39"/>
      <c r="AI4" s="39"/>
      <c r="AJ4" s="39"/>
      <c r="AK4" s="39"/>
      <c r="AL4" s="39"/>
      <c r="AM4" s="39"/>
      <c r="AN4" s="38">
        <v>2027</v>
      </c>
      <c r="AO4" s="39"/>
      <c r="AP4" s="39"/>
      <c r="AQ4" s="39"/>
      <c r="AR4" s="39"/>
      <c r="AS4" s="39"/>
      <c r="AT4" s="39"/>
      <c r="AU4" s="35" t="s">
        <v>6</v>
      </c>
      <c r="AV4" s="40" t="s">
        <v>7</v>
      </c>
      <c r="AW4" s="42" t="s">
        <v>8</v>
      </c>
      <c r="AX4" s="42" t="s">
        <v>9</v>
      </c>
      <c r="AY4" s="44" t="s">
        <v>10</v>
      </c>
    </row>
    <row r="5" spans="1:51" s="1" customFormat="1" ht="29.25" customHeight="1" x14ac:dyDescent="0.4">
      <c r="A5" s="34"/>
      <c r="B5" s="36"/>
      <c r="C5" s="36"/>
      <c r="D5" s="37"/>
      <c r="E5" s="46" t="s">
        <v>11</v>
      </c>
      <c r="F5" s="46"/>
      <c r="G5" s="46"/>
      <c r="H5" s="46"/>
      <c r="I5" s="46"/>
      <c r="J5" s="46"/>
      <c r="K5" s="47"/>
      <c r="L5" s="46" t="s">
        <v>11</v>
      </c>
      <c r="M5" s="46"/>
      <c r="N5" s="46"/>
      <c r="O5" s="46"/>
      <c r="P5" s="46"/>
      <c r="Q5" s="46"/>
      <c r="R5" s="47"/>
      <c r="S5" s="46" t="s">
        <v>11</v>
      </c>
      <c r="T5" s="46"/>
      <c r="U5" s="46"/>
      <c r="V5" s="46"/>
      <c r="W5" s="46"/>
      <c r="X5" s="46"/>
      <c r="Y5" s="47"/>
      <c r="Z5" s="46" t="s">
        <v>11</v>
      </c>
      <c r="AA5" s="46"/>
      <c r="AB5" s="46"/>
      <c r="AC5" s="46"/>
      <c r="AD5" s="46"/>
      <c r="AE5" s="46"/>
      <c r="AF5" s="47"/>
      <c r="AG5" s="46" t="s">
        <v>11</v>
      </c>
      <c r="AH5" s="46"/>
      <c r="AI5" s="46"/>
      <c r="AJ5" s="46"/>
      <c r="AK5" s="46"/>
      <c r="AL5" s="46"/>
      <c r="AM5" s="47"/>
      <c r="AN5" s="46" t="s">
        <v>11</v>
      </c>
      <c r="AO5" s="46"/>
      <c r="AP5" s="46"/>
      <c r="AQ5" s="46"/>
      <c r="AR5" s="46"/>
      <c r="AS5" s="46"/>
      <c r="AT5" s="47"/>
      <c r="AU5" s="37"/>
      <c r="AV5" s="41"/>
      <c r="AW5" s="43"/>
      <c r="AX5" s="43"/>
      <c r="AY5" s="45"/>
    </row>
    <row r="6" spans="1:51" s="1" customFormat="1" ht="138.75" customHeight="1" x14ac:dyDescent="0.4">
      <c r="A6" s="34"/>
      <c r="B6" s="36"/>
      <c r="C6" s="36"/>
      <c r="D6" s="37"/>
      <c r="E6" s="3" t="s">
        <v>12</v>
      </c>
      <c r="F6" s="3" t="s">
        <v>13</v>
      </c>
      <c r="G6" s="3" t="s">
        <v>14</v>
      </c>
      <c r="H6" s="3" t="s">
        <v>15</v>
      </c>
      <c r="I6" s="3" t="s">
        <v>16</v>
      </c>
      <c r="J6" s="3" t="s">
        <v>17</v>
      </c>
      <c r="K6" s="4" t="s">
        <v>18</v>
      </c>
      <c r="L6" s="3" t="s">
        <v>12</v>
      </c>
      <c r="M6" s="3" t="s">
        <v>13</v>
      </c>
      <c r="N6" s="3" t="s">
        <v>14</v>
      </c>
      <c r="O6" s="3" t="s">
        <v>15</v>
      </c>
      <c r="P6" s="3" t="s">
        <v>16</v>
      </c>
      <c r="Q6" s="3" t="s">
        <v>17</v>
      </c>
      <c r="R6" s="3" t="s">
        <v>19</v>
      </c>
      <c r="S6" s="3" t="s">
        <v>12</v>
      </c>
      <c r="T6" s="3" t="s">
        <v>13</v>
      </c>
      <c r="U6" s="3" t="s">
        <v>14</v>
      </c>
      <c r="V6" s="3" t="s">
        <v>15</v>
      </c>
      <c r="W6" s="3" t="s">
        <v>16</v>
      </c>
      <c r="X6" s="3" t="s">
        <v>17</v>
      </c>
      <c r="Y6" s="3" t="s">
        <v>19</v>
      </c>
      <c r="Z6" s="3" t="s">
        <v>12</v>
      </c>
      <c r="AA6" s="3" t="s">
        <v>13</v>
      </c>
      <c r="AB6" s="3" t="s">
        <v>14</v>
      </c>
      <c r="AC6" s="3" t="s">
        <v>15</v>
      </c>
      <c r="AD6" s="3" t="s">
        <v>16</v>
      </c>
      <c r="AE6" s="3" t="s">
        <v>17</v>
      </c>
      <c r="AF6" s="3" t="s">
        <v>19</v>
      </c>
      <c r="AG6" s="3" t="s">
        <v>12</v>
      </c>
      <c r="AH6" s="3" t="s">
        <v>13</v>
      </c>
      <c r="AI6" s="3" t="s">
        <v>14</v>
      </c>
      <c r="AJ6" s="3" t="s">
        <v>15</v>
      </c>
      <c r="AK6" s="3" t="s">
        <v>16</v>
      </c>
      <c r="AL6" s="3" t="s">
        <v>17</v>
      </c>
      <c r="AM6" s="3" t="s">
        <v>19</v>
      </c>
      <c r="AN6" s="3" t="s">
        <v>12</v>
      </c>
      <c r="AO6" s="3" t="s">
        <v>13</v>
      </c>
      <c r="AP6" s="3" t="s">
        <v>14</v>
      </c>
      <c r="AQ6" s="3" t="s">
        <v>15</v>
      </c>
      <c r="AR6" s="3" t="s">
        <v>16</v>
      </c>
      <c r="AS6" s="3" t="s">
        <v>17</v>
      </c>
      <c r="AT6" s="3" t="s">
        <v>19</v>
      </c>
      <c r="AU6" s="37"/>
      <c r="AV6" s="41"/>
      <c r="AW6" s="43"/>
      <c r="AX6" s="43"/>
      <c r="AY6" s="45"/>
    </row>
    <row r="7" spans="1:51" s="6" customFormat="1" ht="57" customHeight="1" x14ac:dyDescent="0.4">
      <c r="A7" s="48" t="s">
        <v>23</v>
      </c>
      <c r="B7" s="49"/>
      <c r="C7" s="49"/>
      <c r="D7" s="49"/>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54.6" customHeight="1" x14ac:dyDescent="0.25">
      <c r="A8" s="50" t="s">
        <v>24</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2"/>
    </row>
    <row r="9" spans="1:51" s="16" customFormat="1" ht="318.75" customHeight="1" x14ac:dyDescent="0.25">
      <c r="A9" s="17" t="s">
        <v>25</v>
      </c>
      <c r="B9" s="12" t="s">
        <v>26</v>
      </c>
      <c r="C9" s="13" t="s">
        <v>20</v>
      </c>
      <c r="D9" s="14"/>
      <c r="E9" s="18"/>
      <c r="F9" s="19"/>
      <c r="G9" s="14"/>
      <c r="H9" s="14"/>
      <c r="I9" s="14"/>
      <c r="J9" s="14"/>
      <c r="K9" s="20">
        <f>E9+F9+G9+I9</f>
        <v>0</v>
      </c>
      <c r="L9" s="15"/>
      <c r="M9" s="15"/>
      <c r="N9" s="15"/>
      <c r="O9" s="15"/>
      <c r="P9" s="15"/>
      <c r="Q9" s="15"/>
      <c r="R9" s="21">
        <f>L9+M9+N9+P9</f>
        <v>0</v>
      </c>
      <c r="S9" s="15"/>
      <c r="T9" s="15"/>
      <c r="U9" s="15"/>
      <c r="V9" s="15"/>
      <c r="W9" s="15"/>
      <c r="X9" s="15"/>
      <c r="Y9" s="21">
        <f>S9+T9+U9+W9</f>
        <v>0</v>
      </c>
      <c r="Z9" s="15"/>
      <c r="AA9" s="15">
        <v>114254.39999999999</v>
      </c>
      <c r="AB9" s="15">
        <v>369045.6</v>
      </c>
      <c r="AC9" s="15" t="s">
        <v>21</v>
      </c>
      <c r="AD9" s="15"/>
      <c r="AE9" s="15"/>
      <c r="AF9" s="22">
        <f>Z9+AA9+AB9+AD9</f>
        <v>483300</v>
      </c>
      <c r="AG9" s="15"/>
      <c r="AH9" s="15">
        <v>266593.59999999998</v>
      </c>
      <c r="AI9" s="15">
        <v>861106.4</v>
      </c>
      <c r="AJ9" s="15" t="s">
        <v>21</v>
      </c>
      <c r="AK9" s="15"/>
      <c r="AL9" s="15"/>
      <c r="AM9" s="22">
        <f>AG9+AH9+AI9+AK9</f>
        <v>1127700</v>
      </c>
      <c r="AN9" s="15"/>
      <c r="AO9" s="15"/>
      <c r="AP9" s="15"/>
      <c r="AQ9" s="15"/>
      <c r="AR9" s="15"/>
      <c r="AS9" s="15"/>
      <c r="AT9" s="21">
        <f>AN9+AO9+AP9+AR9</f>
        <v>0</v>
      </c>
      <c r="AU9" s="23">
        <f>AT9+AM9+AF9+Y9+R9+K9</f>
        <v>1611000</v>
      </c>
      <c r="AV9" s="24" t="s">
        <v>27</v>
      </c>
      <c r="AW9" s="14">
        <v>2025</v>
      </c>
      <c r="AX9" s="14">
        <v>2026</v>
      </c>
      <c r="AY9" s="25" t="s">
        <v>0</v>
      </c>
    </row>
    <row r="16" spans="1:51" x14ac:dyDescent="0.4">
      <c r="AV16" s="26"/>
    </row>
    <row r="18" spans="46:46" x14ac:dyDescent="0.4">
      <c r="AT18" s="27"/>
    </row>
  </sheetData>
  <mergeCells count="26">
    <mergeCell ref="AX4:AX6"/>
    <mergeCell ref="AY4:AY6"/>
    <mergeCell ref="AN5:AT5"/>
    <mergeCell ref="A7:D7"/>
    <mergeCell ref="A8:AY8"/>
    <mergeCell ref="E5:K5"/>
    <mergeCell ref="L5:R5"/>
    <mergeCell ref="S5:Y5"/>
    <mergeCell ref="Z5:AF5"/>
    <mergeCell ref="AG5:AM5"/>
    <mergeCell ref="AW1:AY1"/>
    <mergeCell ref="A2:AY2"/>
    <mergeCell ref="A3:AY3"/>
    <mergeCell ref="A4:A6"/>
    <mergeCell ref="B4:B6"/>
    <mergeCell ref="C4:C6"/>
    <mergeCell ref="D4:D6"/>
    <mergeCell ref="E4:K4"/>
    <mergeCell ref="L4:R4"/>
    <mergeCell ref="S4:Y4"/>
    <mergeCell ref="Z4:AF4"/>
    <mergeCell ref="AG4:AM4"/>
    <mergeCell ref="AN4:AT4"/>
    <mergeCell ref="AU4:AU6"/>
    <mergeCell ref="AV4:AV6"/>
    <mergeCell ref="AW4:AW6"/>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2025-02-21T11:49:17Z</cp:lastPrinted>
  <dcterms:created xsi:type="dcterms:W3CDTF">2024-10-17T10:59:12Z</dcterms:created>
  <dcterms:modified xsi:type="dcterms:W3CDTF">2025-02-21T11:49:37Z</dcterms:modified>
</cp:coreProperties>
</file>