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ermane\Desktop\Jauna mape (4)\"/>
    </mc:Choice>
  </mc:AlternateContent>
  <bookViews>
    <workbookView xWindow="0" yWindow="0" windowWidth="28800" windowHeight="1243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9" i="1" l="1"/>
  <c r="AM9" i="1"/>
  <c r="AT9" i="1" s="1"/>
  <c r="Y9" i="1"/>
  <c r="R9" i="1"/>
  <c r="K9" i="1"/>
</calcChain>
</file>

<file path=xl/sharedStrings.xml><?xml version="1.0" encoding="utf-8"?>
<sst xmlns="http://schemas.openxmlformats.org/spreadsheetml/2006/main" count="67" uniqueCount="28">
  <si>
    <t>Svarīgi</t>
  </si>
  <si>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</si>
  <si>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</si>
  <si>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</si>
  <si>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</si>
  <si>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</si>
  <si>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</si>
  <si>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</si>
  <si>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</si>
  <si>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</si>
  <si>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</si>
  <si>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r>
      <t>Finanšu instrumenti</t>
    </r>
    <r>
      <rPr>
        <b/>
        <sz val="14"/>
        <color rgb="FFFF0000"/>
        <rFont val="Arial"/>
        <family val="2"/>
        <charset val="186"/>
      </rPr>
      <t>*</t>
    </r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</si>
  <si>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</si>
  <si>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</si>
  <si>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</si>
  <si>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</si>
  <si>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</si>
  <si>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</si>
  <si>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</si>
  <si>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</si>
  <si>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 xml:space="preserve">Attīstības un plānošanas nodaļa </t>
  </si>
  <si>
    <t>RĪCĪBU VIRZIENS RV-15. Sabiedriskā kārtība un drošība</t>
  </si>
  <si>
    <t>UZDEVUMS U-15.1. Radīt drošu vidi novada iedzīvotājiem un viesiem</t>
  </si>
  <si>
    <t>15.1.3.</t>
  </si>
  <si>
    <t>Operatīvo transportlīdzekļu iegāde Ogres novada pašvaldības policijas vajadzībām</t>
  </si>
  <si>
    <t xml:space="preserve">Projekta īstenošanas rezultātā tiks iegādāti četri operatīvie transportlīdzekļi.. </t>
  </si>
  <si>
    <t>1. Vidējā termiņa prioritāte – Efektīvas pārvaldības un komunikācijas attīstīšana</t>
  </si>
  <si>
    <t>2. PIELIKUMS 
Ogres novada pašvaldības domes 
09.07.2025. sēdes lēmumam 
(protokols Nr.3; 9.)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</si>
</sst>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name val="Arial"/>
      <family val="2"/>
      <charset val="186"/>
    </font>
    <font>
      <sz val="14"/>
      <name val="Arial"/>
      <family val="2"/>
      <charset val="186"/>
    </font>
    <font>
      <sz val="14"/>
      <color theme="1"/>
      <name val="Arial"/>
      <family val="2"/>
      <charset val="186"/>
    </font>
    <font>
      <b/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b/>
      <sz val="15"/>
      <color theme="1"/>
      <name val="Arial"/>
      <family val="2"/>
      <charset val="186"/>
    </font>
    <font>
      <sz val="10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49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3" fontId="5" fillId="3" borderId="2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3" fontId="2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9" fontId="0" fillId="0" borderId="0" xfId="0" applyNumberFormat="1"/>
    <xf numFmtId="3" fontId="3" fillId="5" borderId="2" xfId="0" applyNumberFormat="1" applyFont="1" applyFill="1" applyBorder="1" applyAlignment="1">
      <alignment horizontal="center" vertical="center" wrapText="1"/>
    </xf>
    <xf numFmtId="3" fontId="2" fillId="5" borderId="2" xfId="1" applyNumberFormat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3" fontId="2" fillId="5" borderId="2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 applyProtection="1">
      <alignment horizontal="left" vertical="center" wrapText="1"/>
      <protection locked="0"/>
    </xf>
    <xf numFmtId="0" fontId="9" fillId="3" borderId="9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</cellXfs>
  <cellStyles count="3">
    <cellStyle name="Komats" xfId="1" builtinId="3"/>
    <cellStyle name="Normal 3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0"/>
  <sheetViews>
    <sheetView tabSelected="1" topLeftCell="V1" zoomScale="40" zoomScaleNormal="40" workbookViewId="0">
      <selection activeCell="AL26" sqref="AL26"/>
    </sheetView>
  </sheetViews>
  <sheetFormatPr defaultRowHeight="26.25" x14ac:dyDescent="0.4"/>
  <cols>
    <col min="2" max="2" width="35.42578125" customWidth="1"/>
    <col min="12" max="12" width="10.5703125" bestFit="1" customWidth="1"/>
    <col min="32" max="32" width="14.0703125" customWidth="1"/>
    <col min="33" max="46" width="8.78515625" customWidth="1"/>
    <col min="47" max="47" width="9.78515625" bestFit="1" customWidth="1"/>
    <col min="48" max="48" width="61" customWidth="1"/>
    <col min="49" max="49" width="9.78515625" bestFit="1" customWidth="1"/>
    <col min="51" max="51" width="17.42578125" customWidth="1"/>
  </cols>
  <sheetData>
    <row r="1" spans="1:51" s="1" customFormat="1" ht="94.5" customHeight="1" x14ac:dyDescent="0.25">
      <c r="A1" s="6"/>
      <c r="E1" s="2"/>
      <c r="S1" s="2"/>
      <c r="T1" s="2"/>
      <c r="U1" s="2"/>
      <c r="V1" s="2"/>
      <c r="W1" s="2"/>
      <c r="X1" s="2"/>
      <c r="Y1" s="5"/>
      <c r="Z1" s="2"/>
      <c r="AA1" s="2"/>
      <c r="AB1" s="2"/>
      <c r="AC1" s="2"/>
      <c r="AD1" s="2"/>
      <c r="AE1" s="2"/>
      <c r="AF1" s="5"/>
      <c r="AG1" s="2"/>
      <c r="AH1" s="2"/>
      <c r="AI1" s="2"/>
      <c r="AJ1" s="2"/>
      <c r="AK1" s="2"/>
      <c r="AL1" s="2"/>
      <c r="AM1" s="5"/>
      <c r="AN1" s="2"/>
      <c r="AO1" s="2"/>
      <c r="AP1" s="2"/>
      <c r="AQ1" s="2"/>
      <c r="AR1" s="2"/>
      <c r="AS1" s="2"/>
      <c r="AT1" s="5"/>
      <c r="AU1" s="6"/>
      <c r="AV1" s="7"/>
      <c r="AW1" s="29" t="s">
        <v>27</v>
      </c>
      <c r="AX1" s="30"/>
      <c r="AY1" s="30"/>
    </row>
    <row r="2" spans="1:51" s="2" customFormat="1" ht="56.25" customHeight="1" x14ac:dyDescent="0.4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</row>
    <row r="3" spans="1:51" s="2" customFormat="1" ht="56.25" customHeight="1" thickBot="1" x14ac:dyDescent="0.35">
      <c r="A3" s="32" t="s">
        <v>26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</row>
    <row r="4" spans="1:51" s="1" customFormat="1" ht="40.5" customHeight="1" x14ac:dyDescent="0.4">
      <c r="A4" s="34" t="s">
        <v>2</v>
      </c>
      <c r="B4" s="36" t="s">
        <v>3</v>
      </c>
      <c r="C4" s="36" t="s">
        <v>4</v>
      </c>
      <c r="D4" s="36" t="s">
        <v>5</v>
      </c>
      <c r="E4" s="39">
        <v>2022</v>
      </c>
      <c r="F4" s="40"/>
      <c r="G4" s="40"/>
      <c r="H4" s="40"/>
      <c r="I4" s="40"/>
      <c r="J4" s="40"/>
      <c r="K4" s="40"/>
      <c r="L4" s="39">
        <v>2023</v>
      </c>
      <c r="M4" s="40"/>
      <c r="N4" s="40"/>
      <c r="O4" s="40"/>
      <c r="P4" s="40"/>
      <c r="Q4" s="40"/>
      <c r="R4" s="40"/>
      <c r="S4" s="39">
        <v>2024</v>
      </c>
      <c r="T4" s="40"/>
      <c r="U4" s="40"/>
      <c r="V4" s="40"/>
      <c r="W4" s="40"/>
      <c r="X4" s="40"/>
      <c r="Y4" s="40"/>
      <c r="Z4" s="39">
        <v>2025</v>
      </c>
      <c r="AA4" s="40"/>
      <c r="AB4" s="40"/>
      <c r="AC4" s="40"/>
      <c r="AD4" s="40"/>
      <c r="AE4" s="40"/>
      <c r="AF4" s="40"/>
      <c r="AG4" s="39">
        <v>2026</v>
      </c>
      <c r="AH4" s="40"/>
      <c r="AI4" s="40"/>
      <c r="AJ4" s="40"/>
      <c r="AK4" s="40"/>
      <c r="AL4" s="40"/>
      <c r="AM4" s="40"/>
      <c r="AN4" s="39">
        <v>2027</v>
      </c>
      <c r="AO4" s="40"/>
      <c r="AP4" s="40"/>
      <c r="AQ4" s="40"/>
      <c r="AR4" s="40"/>
      <c r="AS4" s="40"/>
      <c r="AT4" s="40"/>
      <c r="AU4" s="36" t="s">
        <v>6</v>
      </c>
      <c r="AV4" s="47" t="s">
        <v>7</v>
      </c>
      <c r="AW4" s="41" t="s">
        <v>8</v>
      </c>
      <c r="AX4" s="41" t="s">
        <v>9</v>
      </c>
      <c r="AY4" s="43" t="s">
        <v>10</v>
      </c>
    </row>
    <row r="5" spans="1:51" s="1" customFormat="1" ht="29.25" customHeight="1" x14ac:dyDescent="0.4">
      <c r="A5" s="35"/>
      <c r="B5" s="37"/>
      <c r="C5" s="37"/>
      <c r="D5" s="38"/>
      <c r="E5" s="45" t="s">
        <v>11</v>
      </c>
      <c r="F5" s="45"/>
      <c r="G5" s="45"/>
      <c r="H5" s="45"/>
      <c r="I5" s="45"/>
      <c r="J5" s="45"/>
      <c r="K5" s="46"/>
      <c r="L5" s="45" t="s">
        <v>11</v>
      </c>
      <c r="M5" s="45"/>
      <c r="N5" s="45"/>
      <c r="O5" s="45"/>
      <c r="P5" s="45"/>
      <c r="Q5" s="45"/>
      <c r="R5" s="46"/>
      <c r="S5" s="45" t="s">
        <v>11</v>
      </c>
      <c r="T5" s="45"/>
      <c r="U5" s="45"/>
      <c r="V5" s="45"/>
      <c r="W5" s="45"/>
      <c r="X5" s="45"/>
      <c r="Y5" s="46"/>
      <c r="Z5" s="45" t="s">
        <v>11</v>
      </c>
      <c r="AA5" s="45"/>
      <c r="AB5" s="45"/>
      <c r="AC5" s="45"/>
      <c r="AD5" s="45"/>
      <c r="AE5" s="45"/>
      <c r="AF5" s="46"/>
      <c r="AG5" s="45" t="s">
        <v>11</v>
      </c>
      <c r="AH5" s="45"/>
      <c r="AI5" s="45"/>
      <c r="AJ5" s="45"/>
      <c r="AK5" s="45"/>
      <c r="AL5" s="45"/>
      <c r="AM5" s="46"/>
      <c r="AN5" s="45" t="s">
        <v>11</v>
      </c>
      <c r="AO5" s="45"/>
      <c r="AP5" s="45"/>
      <c r="AQ5" s="45"/>
      <c r="AR5" s="45"/>
      <c r="AS5" s="45"/>
      <c r="AT5" s="46"/>
      <c r="AU5" s="38"/>
      <c r="AV5" s="48"/>
      <c r="AW5" s="42"/>
      <c r="AX5" s="42"/>
      <c r="AY5" s="44"/>
    </row>
    <row r="6" spans="1:51" s="1" customFormat="1" ht="138.75" customHeight="1" x14ac:dyDescent="0.4">
      <c r="A6" s="35"/>
      <c r="B6" s="37"/>
      <c r="C6" s="37"/>
      <c r="D6" s="38"/>
      <c r="E6" s="3" t="s">
        <v>12</v>
      </c>
      <c r="F6" s="3" t="s">
        <v>13</v>
      </c>
      <c r="G6" s="3" t="s">
        <v>14</v>
      </c>
      <c r="H6" s="3" t="s">
        <v>15</v>
      </c>
      <c r="I6" s="3" t="s">
        <v>16</v>
      </c>
      <c r="J6" s="3" t="s">
        <v>17</v>
      </c>
      <c r="K6" s="4" t="s">
        <v>18</v>
      </c>
      <c r="L6" s="3" t="s">
        <v>12</v>
      </c>
      <c r="M6" s="3" t="s">
        <v>13</v>
      </c>
      <c r="N6" s="3" t="s">
        <v>14</v>
      </c>
      <c r="O6" s="3" t="s">
        <v>15</v>
      </c>
      <c r="P6" s="3" t="s">
        <v>16</v>
      </c>
      <c r="Q6" s="3" t="s">
        <v>17</v>
      </c>
      <c r="R6" s="3" t="s">
        <v>19</v>
      </c>
      <c r="S6" s="3" t="s">
        <v>12</v>
      </c>
      <c r="T6" s="3" t="s">
        <v>13</v>
      </c>
      <c r="U6" s="3" t="s">
        <v>14</v>
      </c>
      <c r="V6" s="3" t="s">
        <v>15</v>
      </c>
      <c r="W6" s="3" t="s">
        <v>16</v>
      </c>
      <c r="X6" s="3" t="s">
        <v>17</v>
      </c>
      <c r="Y6" s="3" t="s">
        <v>19</v>
      </c>
      <c r="Z6" s="3" t="s">
        <v>12</v>
      </c>
      <c r="AA6" s="3" t="s">
        <v>13</v>
      </c>
      <c r="AB6" s="3" t="s">
        <v>14</v>
      </c>
      <c r="AC6" s="3" t="s">
        <v>15</v>
      </c>
      <c r="AD6" s="3" t="s">
        <v>16</v>
      </c>
      <c r="AE6" s="3" t="s">
        <v>17</v>
      </c>
      <c r="AF6" s="3" t="s">
        <v>19</v>
      </c>
      <c r="AG6" s="3" t="s">
        <v>12</v>
      </c>
      <c r="AH6" s="3" t="s">
        <v>13</v>
      </c>
      <c r="AI6" s="3" t="s">
        <v>14</v>
      </c>
      <c r="AJ6" s="3" t="s">
        <v>15</v>
      </c>
      <c r="AK6" s="3" t="s">
        <v>16</v>
      </c>
      <c r="AL6" s="3" t="s">
        <v>17</v>
      </c>
      <c r="AM6" s="3" t="s">
        <v>19</v>
      </c>
      <c r="AN6" s="3" t="s">
        <v>12</v>
      </c>
      <c r="AO6" s="3" t="s">
        <v>13</v>
      </c>
      <c r="AP6" s="3" t="s">
        <v>14</v>
      </c>
      <c r="AQ6" s="3" t="s">
        <v>15</v>
      </c>
      <c r="AR6" s="3" t="s">
        <v>16</v>
      </c>
      <c r="AS6" s="3" t="s">
        <v>17</v>
      </c>
      <c r="AT6" s="3" t="s">
        <v>19</v>
      </c>
      <c r="AU6" s="38"/>
      <c r="AV6" s="48"/>
      <c r="AW6" s="42"/>
      <c r="AX6" s="42"/>
      <c r="AY6" s="44"/>
    </row>
    <row r="7" spans="1:51" s="6" customFormat="1" ht="57" customHeight="1" x14ac:dyDescent="0.4">
      <c r="A7" s="24" t="s">
        <v>21</v>
      </c>
      <c r="B7" s="25"/>
      <c r="C7" s="25"/>
      <c r="D7" s="25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9"/>
      <c r="AW7" s="9"/>
      <c r="AX7" s="9"/>
      <c r="AY7" s="10"/>
    </row>
    <row r="8" spans="1:51" s="11" customFormat="1" ht="54.6" customHeight="1" x14ac:dyDescent="0.25">
      <c r="A8" s="26" t="s">
        <v>22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8"/>
    </row>
    <row r="9" spans="1:51" s="1" customFormat="1" ht="74.45" customHeight="1" x14ac:dyDescent="0.4">
      <c r="A9" s="13" t="s">
        <v>23</v>
      </c>
      <c r="B9" s="14" t="s">
        <v>24</v>
      </c>
      <c r="C9" s="14" t="s">
        <v>0</v>
      </c>
      <c r="D9" s="15"/>
      <c r="E9" s="12"/>
      <c r="F9" s="14"/>
      <c r="G9" s="14"/>
      <c r="H9" s="14"/>
      <c r="I9" s="14"/>
      <c r="J9" s="14"/>
      <c r="K9" s="16">
        <f t="shared" ref="K9" si="0">E9+F9+G9+I9</f>
        <v>0</v>
      </c>
      <c r="L9" s="14"/>
      <c r="M9" s="14"/>
      <c r="N9" s="14"/>
      <c r="O9" s="14"/>
      <c r="P9" s="14"/>
      <c r="Q9" s="14"/>
      <c r="R9" s="16">
        <f t="shared" ref="R9" si="1">L9+M9+N9+P9</f>
        <v>0</v>
      </c>
      <c r="S9" s="14"/>
      <c r="T9" s="14"/>
      <c r="U9" s="14"/>
      <c r="V9" s="14"/>
      <c r="W9" s="14"/>
      <c r="X9" s="14"/>
      <c r="Y9" s="16">
        <f t="shared" ref="Y9" si="2">S9+T9+U9+W9</f>
        <v>0</v>
      </c>
      <c r="Z9" s="20">
        <v>7986</v>
      </c>
      <c r="AA9" s="20">
        <v>45254</v>
      </c>
      <c r="AB9" s="14"/>
      <c r="AC9" s="14"/>
      <c r="AD9" s="14"/>
      <c r="AE9" s="14"/>
      <c r="AF9" s="21">
        <f>Z9+AA9+AB9+AD9</f>
        <v>53240</v>
      </c>
      <c r="AG9" s="16">
        <v>31944</v>
      </c>
      <c r="AH9" s="22">
        <v>181016</v>
      </c>
      <c r="AI9" s="14"/>
      <c r="AJ9" s="14"/>
      <c r="AK9" s="14"/>
      <c r="AL9" s="14"/>
      <c r="AM9" s="16">
        <f>SUM(AG9,AH9)</f>
        <v>212960</v>
      </c>
      <c r="AN9" s="22"/>
      <c r="AO9" s="14"/>
      <c r="AP9" s="14"/>
      <c r="AQ9" s="14"/>
      <c r="AR9" s="14"/>
      <c r="AS9" s="14"/>
      <c r="AT9" s="21">
        <f>AN9+AO9+AP9+AR9+AF9+AM9</f>
        <v>266200</v>
      </c>
      <c r="AU9" s="23">
        <v>266200</v>
      </c>
      <c r="AV9" s="17" t="s">
        <v>25</v>
      </c>
      <c r="AW9" s="14">
        <v>2025</v>
      </c>
      <c r="AX9" s="14">
        <v>2026</v>
      </c>
      <c r="AY9" s="18" t="s">
        <v>20</v>
      </c>
    </row>
    <row r="10" spans="1:51" x14ac:dyDescent="0.4">
      <c r="Z10" s="19"/>
      <c r="AG10" s="19"/>
    </row>
  </sheetData>
  <mergeCells count="26">
    <mergeCell ref="S5:Y5"/>
    <mergeCell ref="Z5:AF5"/>
    <mergeCell ref="AG5:AM5"/>
    <mergeCell ref="AV4:AV6"/>
    <mergeCell ref="AW4:AW6"/>
    <mergeCell ref="AN5:AT5"/>
    <mergeCell ref="Z4:AF4"/>
    <mergeCell ref="AG4:AM4"/>
    <mergeCell ref="AN4:AT4"/>
    <mergeCell ref="AU4:AU6"/>
    <mergeCell ref="A7:D7"/>
    <mergeCell ref="A8:AY8"/>
    <mergeCell ref="AW1:AY1"/>
    <mergeCell ref="A2:AY2"/>
    <mergeCell ref="A3:AY3"/>
    <mergeCell ref="A4:A6"/>
    <mergeCell ref="B4:B6"/>
    <mergeCell ref="C4:C6"/>
    <mergeCell ref="D4:D6"/>
    <mergeCell ref="E4:K4"/>
    <mergeCell ref="L4:R4"/>
    <mergeCell ref="S4:Y4"/>
    <mergeCell ref="AX4:AX6"/>
    <mergeCell ref="AY4:AY6"/>
    <mergeCell ref="E5:K5"/>
    <mergeCell ref="L5:R5"/>
  </mergeCells>
  <pageMargins left="0" right="0" top="0" bottom="0" header="0" footer="0"/>
  <pageSetup paperSize="8" scale="2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Santa Hermane</cp:lastModifiedBy>
  <cp:lastPrinted>2025-07-09T06:06:53Z</cp:lastPrinted>
  <dcterms:created xsi:type="dcterms:W3CDTF">2024-10-17T10:59:12Z</dcterms:created>
  <dcterms:modified xsi:type="dcterms:W3CDTF">2025-07-09T06:07:03Z</dcterms:modified>
</cp:coreProperties>
</file>