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NOVADA_lemumi_no_27.06.2025\"/>
    </mc:Choice>
  </mc:AlternateContent>
  <bookViews>
    <workbookView xWindow="-105" yWindow="-105" windowWidth="38625" windowHeight="21105"/>
  </bookViews>
  <sheets>
    <sheet name="Lap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9" i="1" l="1"/>
  <c r="AM9" i="1"/>
  <c r="AT9" i="1"/>
  <c r="AF9" i="1"/>
  <c r="Y9" i="1"/>
  <c r="R9" i="1"/>
  <c r="K9" i="1"/>
</calcChain>
</file>

<file path=xl/sharedStrings.xml><?xml version="1.0" encoding="utf-8"?>
<sst xmlns="http://schemas.openxmlformats.org/spreadsheetml/2006/main" count="69" uniqueCount="29">
  <si>
    <t>Svarīgi</t>
  </si>
  <si>
    <t>Attīstības un plānošanas nodaļa</t>
  </si>
  <si>
    <t>OGRES  NOVADA  ATTĪSTĪBAS PROGRAMMA 2022..-2027.
INVESTĪCIJU PLĀNS 2022.-2027.</t>
  </si>
  <si>
    <t>Nr. p.k.</t>
  </si>
  <si>
    <t>Projekta nosaukums</t>
  </si>
  <si>
    <t>Projekta nozīme
(iespējami, svarīgi, ļoti svarīgi)</t>
  </si>
  <si>
    <t>Vadības funkcija pašvaldības budžetā</t>
  </si>
  <si>
    <t>Projekta izmaksas      KOPĀ</t>
  </si>
  <si>
    <t>Projekta plānotie darbības rezultāti un to rezultatīvie rādītāji</t>
  </si>
  <si>
    <t>Projekta uzsākšanas datums</t>
  </si>
  <si>
    <t>Projekta pabeigšanas datums</t>
  </si>
  <si>
    <t>Atbildīgais par projekta īstenošanu      (sadarbības partneri)</t>
  </si>
  <si>
    <r>
      <t>Finanšu instrumenti</t>
    </r>
    <r>
      <rPr>
        <b/>
        <sz val="14"/>
        <color rgb="FFFF0000"/>
        <rFont val="Arial"/>
        <family val="2"/>
        <charset val="186"/>
      </rPr>
      <t>*</t>
    </r>
  </si>
  <si>
    <t xml:space="preserve">Pašvaldības      budžets </t>
  </si>
  <si>
    <t>Pašvaldības ņemtie kredītlīdzekļi</t>
  </si>
  <si>
    <t>Eiropas Savienības un cits ārējais finansējums EUR</t>
  </si>
  <si>
    <t>Fonda nosaukums.</t>
  </si>
  <si>
    <t>Cits finansējums EUR</t>
  </si>
  <si>
    <t>Cita finansējuma avots</t>
  </si>
  <si>
    <t xml:space="preserve">Kopā </t>
  </si>
  <si>
    <t>Kopā</t>
  </si>
  <si>
    <t>15.1.4.</t>
  </si>
  <si>
    <t xml:space="preserve">UZDEVUMS U-15.1. Radīt drošu vidi novada iedzīvotājiem un viesiem </t>
  </si>
  <si>
    <t>RĪCĪBU VIRZIENS RV-15 Sabiedriskā kārtība un drošība</t>
  </si>
  <si>
    <t>ERAF</t>
  </si>
  <si>
    <t>Objektu (patvertņu) pielāgošana un aprīkošana civilās aizsardzības mērķiem</t>
  </si>
  <si>
    <t>Projekta īstenošanas ietvaros civilās aizsardzības mērķiem tiks pielāgotas un aprīkotas četrpadsmit patvertnes atbilstoši Ministru kabineta 2025. gada 3. jūnija rīkojuma Nr. 316 “Par civilās aizsardzības mērķiem pielāgojamajiem un aprīkojamajiem objektiem (patvertnēm)” (turpmāk – MK rīkojums Nr. 316) 1. pielikumam. 
Projekts tiks īstenots 2026.-2029. g. periodā. 
Projekta īstenošanai nepieciešamā finansējuma apmērs – EUR 641 381,18 (EUR 545 174,00 – ERAF, EUR 96 207,18 – pašvaldības budžets):
   - 2026. gadā – EUR 160 345,29 (EUR 136 293,50 – ERAF, EUR 24 051,79 – pašvaldības budžets);
   - 2027. gadā – EUR 160 345,29 (EUR 136 293,50 – ERAF, EUR 24 051,79 – pašvaldības budžets);
   - 2028. gadā – EUR 160 345,29 (EUR 136 293,50 – ERAF, EUR 24 051,79 – pašvaldības budžets);
   - 2029. gadā – EUR 160 345,29 (EUR 136 293,50 – ERAF, EUR 24 051,79 – pašvaldības budžets).</t>
  </si>
  <si>
    <t>5. Vidējā termiņa prioritāte – Efektīvas pārvaldības un komunikācijas attīstīšana</t>
  </si>
  <si>
    <t>PIELIKUMS 
Ogres novada pašvaldības domes 
31.07.2025. sēdes lēmumam 
(protokols Nr.4; 18.)</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</si>
</sst>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 #,##0.00_-;_-* &quot;-&quot;??_-;_-@_-"/>
    <numFmt numFmtId="165" formatCode="_-* #,##0_-;\-* #,##0_-;_-* &quot;-&quot;??_-;_-@_-"/>
    <numFmt numFmtId="166" formatCode="#,##0.00000000000"/>
    <numFmt numFmtId="167" formatCode="0_ ;\-0\ "/>
    <numFmt numFmtId="168" formatCode="0.0_ ;\-0.0\ "/>
  </numFmts>
  <fonts count="14" x14ac:knownFonts="1">
    <font>
      <sz val="20"/>
      <color theme="1"/>
      <name val="Calibri"/>
      <family val="2"/>
      <charset val="186"/>
      <scheme val="minor"/>
    </font>
    <font>
      <sz val="20"/>
      <color theme="1"/>
      <name val="Calibri"/>
      <family val="2"/>
      <charset val="186"/>
      <scheme val="minor"/>
    </font>
    <font>
      <b/>
      <sz val="14"/>
      <name val="Arial"/>
      <family val="2"/>
      <charset val="186"/>
    </font>
    <font>
      <sz val="14"/>
      <name val="Arial"/>
      <family val="2"/>
      <charset val="186"/>
    </font>
    <font>
      <sz val="14"/>
      <color theme="1"/>
      <name val="Arial"/>
      <family val="2"/>
      <charset val="186"/>
    </font>
    <font>
      <b/>
      <sz val="14"/>
      <color theme="1"/>
      <name val="Arial"/>
      <family val="2"/>
      <charset val="186"/>
    </font>
    <font>
      <b/>
      <sz val="16"/>
      <color theme="1"/>
      <name val="Arial"/>
      <family val="2"/>
      <charset val="186"/>
    </font>
    <font>
      <sz val="16"/>
      <color theme="1"/>
      <name val="Arial"/>
      <family val="2"/>
      <charset val="186"/>
    </font>
    <font>
      <b/>
      <sz val="14"/>
      <color rgb="FFFF0000"/>
      <name val="Arial"/>
      <family val="2"/>
      <charset val="186"/>
    </font>
    <font>
      <b/>
      <sz val="15"/>
      <color theme="1"/>
      <name val="Calibri"/>
      <family val="2"/>
      <charset val="186"/>
      <scheme val="minor"/>
    </font>
    <font>
      <b/>
      <sz val="15"/>
      <color theme="1"/>
      <name val="Arial"/>
      <family val="2"/>
      <charset val="186"/>
    </font>
    <font>
      <sz val="10"/>
      <name val="Arial"/>
      <family val="2"/>
      <charset val="186"/>
    </font>
    <font>
      <sz val="25"/>
      <color theme="1"/>
      <name val="Calibri"/>
      <family val="2"/>
      <charset val="186"/>
      <scheme val="minor"/>
    </font>
    <font>
      <sz val="25"/>
      <color rgb="FF414142"/>
      <name val="Arial"/>
      <family val="2"/>
      <charset val="186"/>
    </font>
  </fonts>
  <fills count="5">
    <fill>
      <patternFill patternType="none"/>
    </fill>
    <fill>
      <patternFill patternType="gray125"/>
    </fill>
    <fill>
      <patternFill patternType="solid">
        <fgColor theme="4" tint="0.59999389629810485"/>
        <bgColor indexed="64"/>
      </patternFill>
    </fill>
    <fill>
      <patternFill patternType="solid">
        <fgColor rgb="FF99FF99"/>
        <bgColor indexed="64"/>
      </patternFill>
    </fill>
    <fill>
      <patternFill patternType="solid">
        <fgColor theme="4" tint="0.79998168889431442"/>
        <bgColor indexed="64"/>
      </patternFill>
    </fill>
  </fills>
  <borders count="11">
    <border>
      <left/>
      <right/>
      <top/>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medium">
        <color auto="1"/>
      </left>
      <right style="medium">
        <color auto="1"/>
      </right>
      <top style="medium">
        <color auto="1"/>
      </top>
      <bottom/>
      <diagonal/>
    </border>
  </borders>
  <cellStyleXfs count="3">
    <xf numFmtId="0" fontId="0" fillId="0" borderId="0"/>
    <xf numFmtId="164" fontId="1" fillId="0" borderId="0" applyFont="0" applyFill="0" applyBorder="0" applyAlignment="0" applyProtection="0"/>
    <xf numFmtId="0" fontId="11" fillId="0" borderId="0"/>
  </cellStyleXfs>
  <cellXfs count="58">
    <xf numFmtId="0" fontId="0" fillId="0" borderId="0" xfId="0"/>
    <xf numFmtId="0" fontId="3" fillId="0" borderId="0" xfId="0" applyFont="1" applyAlignment="1">
      <alignment horizontal="center" vertical="center" wrapText="1"/>
    </xf>
    <xf numFmtId="0" fontId="4" fillId="0" borderId="0" xfId="0" applyFont="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5"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left" vertical="center" wrapText="1"/>
    </xf>
    <xf numFmtId="3" fontId="5" fillId="3" borderId="2" xfId="0" applyNumberFormat="1"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3" xfId="0" applyFont="1" applyFill="1" applyBorder="1" applyAlignment="1">
      <alignment horizontal="left" vertical="center" wrapText="1"/>
    </xf>
    <xf numFmtId="0" fontId="4" fillId="0" borderId="0" xfId="0" applyFont="1" applyAlignment="1">
      <alignment wrapText="1"/>
    </xf>
    <xf numFmtId="4" fontId="0" fillId="0" borderId="0" xfId="0" applyNumberFormat="1"/>
    <xf numFmtId="166" fontId="0" fillId="0" borderId="0" xfId="0" applyNumberFormat="1"/>
    <xf numFmtId="3" fontId="0" fillId="0" borderId="0" xfId="0" applyNumberFormat="1"/>
    <xf numFmtId="3" fontId="2" fillId="0" borderId="2" xfId="1" applyNumberFormat="1" applyFont="1" applyFill="1" applyBorder="1" applyAlignment="1">
      <alignment horizontal="center" vertical="center"/>
    </xf>
    <xf numFmtId="1" fontId="5" fillId="0" borderId="2" xfId="1" applyNumberFormat="1" applyFont="1" applyFill="1" applyBorder="1" applyAlignment="1">
      <alignment horizontal="center" vertical="center"/>
    </xf>
    <xf numFmtId="1" fontId="2" fillId="0" borderId="2" xfId="1"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167" fontId="4" fillId="0" borderId="2" xfId="0" applyNumberFormat="1" applyFont="1" applyBorder="1" applyAlignment="1">
      <alignment horizontal="center" vertical="center" wrapText="1"/>
    </xf>
    <xf numFmtId="167" fontId="3" fillId="0" borderId="2" xfId="0" applyNumberFormat="1" applyFont="1" applyBorder="1" applyAlignment="1">
      <alignment horizontal="center" vertical="center" wrapText="1"/>
    </xf>
    <xf numFmtId="1" fontId="4" fillId="0" borderId="2" xfId="0" applyNumberFormat="1" applyFont="1" applyBorder="1" applyAlignment="1">
      <alignment horizontal="center" vertical="center"/>
    </xf>
    <xf numFmtId="1" fontId="2" fillId="0" borderId="2" xfId="0" applyNumberFormat="1" applyFont="1" applyBorder="1" applyAlignment="1">
      <alignment horizontal="center" vertical="center" wrapText="1"/>
    </xf>
    <xf numFmtId="168" fontId="3"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0" fontId="4" fillId="0" borderId="0" xfId="0" applyFont="1"/>
    <xf numFmtId="0" fontId="12" fillId="0" borderId="0" xfId="0" applyFont="1"/>
    <xf numFmtId="0" fontId="13" fillId="0" borderId="0" xfId="0" applyFont="1"/>
    <xf numFmtId="9" fontId="12" fillId="0" borderId="0" xfId="0" applyNumberFormat="1" applyFont="1"/>
    <xf numFmtId="2" fontId="12" fillId="0" borderId="0" xfId="0" applyNumberFormat="1" applyFont="1"/>
    <xf numFmtId="2" fontId="0" fillId="0" borderId="0" xfId="0" applyNumberFormat="1"/>
    <xf numFmtId="0" fontId="5"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2" fillId="2" borderId="2" xfId="0" applyFont="1" applyFill="1" applyBorder="1" applyAlignment="1">
      <alignment horizontal="left" vertical="center" wrapText="1"/>
    </xf>
    <xf numFmtId="165" fontId="2" fillId="2" borderId="6" xfId="0" applyNumberFormat="1" applyFont="1" applyFill="1" applyBorder="1" applyAlignment="1">
      <alignment horizontal="center" vertical="center" wrapText="1"/>
    </xf>
    <xf numFmtId="165" fontId="2" fillId="2" borderId="2" xfId="0" applyNumberFormat="1" applyFont="1" applyFill="1" applyBorder="1" applyAlignment="1">
      <alignment horizontal="center" vertical="center" wrapText="1"/>
    </xf>
    <xf numFmtId="0" fontId="5" fillId="2" borderId="6"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10" fillId="3" borderId="8" xfId="0" applyFont="1" applyFill="1" applyBorder="1" applyAlignment="1" applyProtection="1">
      <alignment horizontal="left" vertical="center" wrapText="1"/>
      <protection locked="0"/>
    </xf>
    <xf numFmtId="0" fontId="9" fillId="3" borderId="9" xfId="0" applyFont="1" applyFill="1" applyBorder="1" applyAlignment="1">
      <alignment vertical="center" wrapText="1"/>
    </xf>
    <xf numFmtId="0" fontId="2" fillId="4" borderId="10"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0" borderId="0" xfId="0" applyFont="1" applyAlignment="1">
      <alignment horizontal="right" vertical="top" wrapText="1"/>
    </xf>
    <xf numFmtId="0" fontId="3" fillId="0" borderId="0" xfId="0" applyFont="1" applyAlignment="1">
      <alignment wrapText="1"/>
    </xf>
    <xf numFmtId="0" fontId="5" fillId="0" borderId="0" xfId="0" applyFont="1" applyAlignment="1">
      <alignment horizontal="center" vertical="center" wrapText="1"/>
    </xf>
    <xf numFmtId="0" fontId="6" fillId="0" borderId="4" xfId="0" applyFont="1" applyBorder="1" applyAlignment="1">
      <alignment horizontal="center"/>
    </xf>
    <xf numFmtId="0" fontId="7" fillId="0" borderId="4" xfId="0" applyFont="1" applyBorder="1" applyAlignment="1">
      <alignment horizontal="center"/>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cellXfs>
  <cellStyles count="3">
    <cellStyle name="Comma" xfId="1" builtinId="3"/>
    <cellStyle name="Normal" xfId="0" builtinId="0"/>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18"/>
  <sheetViews>
    <sheetView tabSelected="1" topLeftCell="W1" zoomScale="40" zoomScaleNormal="40" workbookViewId="0">
      <selection activeCell="AW1" sqref="AW1:AY1"/>
    </sheetView>
  </sheetViews>
  <sheetFormatPr defaultRowHeight="26.25" x14ac:dyDescent="0.4"/>
  <cols>
    <col min="2" max="2" width="35.42578125" customWidth="1"/>
    <col min="11" max="11" width="9.78515625" customWidth="1"/>
    <col min="12" max="12" width="10.640625" bestFit="1" customWidth="1"/>
    <col min="13" max="13" width="11.0703125" customWidth="1"/>
    <col min="30" max="30" width="9.2109375" bestFit="1" customWidth="1"/>
    <col min="31" max="31" width="8.85546875" bestFit="1" customWidth="1"/>
    <col min="32" max="32" width="8.42578125" customWidth="1"/>
    <col min="33" max="33" width="10.640625" customWidth="1"/>
    <col min="34" max="46" width="8.78515625" customWidth="1"/>
    <col min="47" max="47" width="9.78515625" bestFit="1" customWidth="1"/>
    <col min="48" max="48" width="61" customWidth="1"/>
    <col min="49" max="49" width="9.78515625" bestFit="1" customWidth="1"/>
    <col min="51" max="51" width="25.0703125" customWidth="1"/>
  </cols>
  <sheetData>
    <row r="1" spans="1:51" s="1" customFormat="1" ht="90.75" customHeight="1" x14ac:dyDescent="0.25">
      <c r="A1" s="6"/>
      <c r="E1" s="2"/>
      <c r="S1" s="2"/>
      <c r="T1" s="2"/>
      <c r="U1" s="2"/>
      <c r="V1" s="2"/>
      <c r="W1" s="2"/>
      <c r="X1" s="2"/>
      <c r="Y1" s="5"/>
      <c r="Z1" s="2"/>
      <c r="AA1" s="2"/>
      <c r="AB1" s="2"/>
      <c r="AC1" s="2"/>
      <c r="AD1" s="2"/>
      <c r="AE1" s="2"/>
      <c r="AF1" s="5"/>
      <c r="AG1" s="2"/>
      <c r="AH1" s="2"/>
      <c r="AI1" s="2"/>
      <c r="AJ1" s="2"/>
      <c r="AK1" s="2"/>
      <c r="AL1" s="2"/>
      <c r="AM1" s="5"/>
      <c r="AN1" s="2"/>
      <c r="AO1" s="2"/>
      <c r="AP1" s="2"/>
      <c r="AQ1" s="2"/>
      <c r="AR1" s="2"/>
      <c r="AS1" s="2"/>
      <c r="AT1" s="5"/>
      <c r="AU1" s="6"/>
      <c r="AV1" s="7"/>
      <c r="AW1" s="48" t="s">
        <v>28</v>
      </c>
      <c r="AX1" s="49"/>
      <c r="AY1" s="49"/>
    </row>
    <row r="2" spans="1:51" s="2" customFormat="1" ht="56.25" customHeight="1" x14ac:dyDescent="0.4">
      <c r="A2" s="50" t="s">
        <v>2</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row>
    <row r="3" spans="1:51" s="2" customFormat="1" ht="56.25" customHeight="1" thickBot="1" x14ac:dyDescent="0.35">
      <c r="A3" s="51" t="s">
        <v>27</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row>
    <row r="4" spans="1:51" s="1" customFormat="1" ht="40.5" customHeight="1" x14ac:dyDescent="0.4">
      <c r="A4" s="53" t="s">
        <v>3</v>
      </c>
      <c r="B4" s="42" t="s">
        <v>4</v>
      </c>
      <c r="C4" s="42" t="s">
        <v>5</v>
      </c>
      <c r="D4" s="42" t="s">
        <v>6</v>
      </c>
      <c r="E4" s="40">
        <v>2022</v>
      </c>
      <c r="F4" s="41"/>
      <c r="G4" s="41"/>
      <c r="H4" s="41"/>
      <c r="I4" s="41"/>
      <c r="J4" s="41"/>
      <c r="K4" s="41"/>
      <c r="L4" s="40">
        <v>2023</v>
      </c>
      <c r="M4" s="41"/>
      <c r="N4" s="41"/>
      <c r="O4" s="41"/>
      <c r="P4" s="41"/>
      <c r="Q4" s="41"/>
      <c r="R4" s="41"/>
      <c r="S4" s="40">
        <v>2024</v>
      </c>
      <c r="T4" s="41"/>
      <c r="U4" s="41"/>
      <c r="V4" s="41"/>
      <c r="W4" s="41"/>
      <c r="X4" s="41"/>
      <c r="Y4" s="41"/>
      <c r="Z4" s="40">
        <v>2025</v>
      </c>
      <c r="AA4" s="41"/>
      <c r="AB4" s="41"/>
      <c r="AC4" s="41"/>
      <c r="AD4" s="41"/>
      <c r="AE4" s="41"/>
      <c r="AF4" s="41"/>
      <c r="AG4" s="40">
        <v>2026</v>
      </c>
      <c r="AH4" s="41"/>
      <c r="AI4" s="41"/>
      <c r="AJ4" s="41"/>
      <c r="AK4" s="41"/>
      <c r="AL4" s="41"/>
      <c r="AM4" s="41"/>
      <c r="AN4" s="40">
        <v>2027</v>
      </c>
      <c r="AO4" s="41"/>
      <c r="AP4" s="41"/>
      <c r="AQ4" s="41"/>
      <c r="AR4" s="41"/>
      <c r="AS4" s="41"/>
      <c r="AT4" s="41"/>
      <c r="AU4" s="42" t="s">
        <v>7</v>
      </c>
      <c r="AV4" s="36" t="s">
        <v>8</v>
      </c>
      <c r="AW4" s="38" t="s">
        <v>9</v>
      </c>
      <c r="AX4" s="38" t="s">
        <v>10</v>
      </c>
      <c r="AY4" s="56" t="s">
        <v>11</v>
      </c>
    </row>
    <row r="5" spans="1:51" s="1" customFormat="1" ht="29.25" customHeight="1" x14ac:dyDescent="0.4">
      <c r="A5" s="54"/>
      <c r="B5" s="55"/>
      <c r="C5" s="55"/>
      <c r="D5" s="43"/>
      <c r="E5" s="34" t="s">
        <v>12</v>
      </c>
      <c r="F5" s="34"/>
      <c r="G5" s="34"/>
      <c r="H5" s="34"/>
      <c r="I5" s="34"/>
      <c r="J5" s="34"/>
      <c r="K5" s="35"/>
      <c r="L5" s="34" t="s">
        <v>12</v>
      </c>
      <c r="M5" s="34"/>
      <c r="N5" s="34"/>
      <c r="O5" s="34"/>
      <c r="P5" s="34"/>
      <c r="Q5" s="34"/>
      <c r="R5" s="35"/>
      <c r="S5" s="34" t="s">
        <v>12</v>
      </c>
      <c r="T5" s="34"/>
      <c r="U5" s="34"/>
      <c r="V5" s="34"/>
      <c r="W5" s="34"/>
      <c r="X5" s="34"/>
      <c r="Y5" s="35"/>
      <c r="Z5" s="34" t="s">
        <v>12</v>
      </c>
      <c r="AA5" s="34"/>
      <c r="AB5" s="34"/>
      <c r="AC5" s="34"/>
      <c r="AD5" s="34"/>
      <c r="AE5" s="34"/>
      <c r="AF5" s="35"/>
      <c r="AG5" s="34" t="s">
        <v>12</v>
      </c>
      <c r="AH5" s="34"/>
      <c r="AI5" s="34"/>
      <c r="AJ5" s="34"/>
      <c r="AK5" s="34"/>
      <c r="AL5" s="34"/>
      <c r="AM5" s="35"/>
      <c r="AN5" s="34" t="s">
        <v>12</v>
      </c>
      <c r="AO5" s="34"/>
      <c r="AP5" s="34"/>
      <c r="AQ5" s="34"/>
      <c r="AR5" s="34"/>
      <c r="AS5" s="34"/>
      <c r="AT5" s="35"/>
      <c r="AU5" s="43"/>
      <c r="AV5" s="37"/>
      <c r="AW5" s="39"/>
      <c r="AX5" s="39"/>
      <c r="AY5" s="57"/>
    </row>
    <row r="6" spans="1:51" s="1" customFormat="1" ht="138.75" customHeight="1" x14ac:dyDescent="0.4">
      <c r="A6" s="54"/>
      <c r="B6" s="55"/>
      <c r="C6" s="55"/>
      <c r="D6" s="43"/>
      <c r="E6" s="3" t="s">
        <v>13</v>
      </c>
      <c r="F6" s="3" t="s">
        <v>14</v>
      </c>
      <c r="G6" s="3" t="s">
        <v>15</v>
      </c>
      <c r="H6" s="3" t="s">
        <v>16</v>
      </c>
      <c r="I6" s="3" t="s">
        <v>17</v>
      </c>
      <c r="J6" s="3" t="s">
        <v>18</v>
      </c>
      <c r="K6" s="4" t="s">
        <v>19</v>
      </c>
      <c r="L6" s="3" t="s">
        <v>13</v>
      </c>
      <c r="M6" s="3" t="s">
        <v>14</v>
      </c>
      <c r="N6" s="3" t="s">
        <v>15</v>
      </c>
      <c r="O6" s="3" t="s">
        <v>16</v>
      </c>
      <c r="P6" s="3" t="s">
        <v>17</v>
      </c>
      <c r="Q6" s="3" t="s">
        <v>18</v>
      </c>
      <c r="R6" s="3" t="s">
        <v>20</v>
      </c>
      <c r="S6" s="3" t="s">
        <v>13</v>
      </c>
      <c r="T6" s="3" t="s">
        <v>14</v>
      </c>
      <c r="U6" s="3" t="s">
        <v>15</v>
      </c>
      <c r="V6" s="3" t="s">
        <v>16</v>
      </c>
      <c r="W6" s="3" t="s">
        <v>17</v>
      </c>
      <c r="X6" s="3" t="s">
        <v>18</v>
      </c>
      <c r="Y6" s="3" t="s">
        <v>20</v>
      </c>
      <c r="Z6" s="3" t="s">
        <v>13</v>
      </c>
      <c r="AA6" s="3" t="s">
        <v>14</v>
      </c>
      <c r="AB6" s="3" t="s">
        <v>15</v>
      </c>
      <c r="AC6" s="3" t="s">
        <v>16</v>
      </c>
      <c r="AD6" s="3" t="s">
        <v>17</v>
      </c>
      <c r="AE6" s="3" t="s">
        <v>18</v>
      </c>
      <c r="AF6" s="3" t="s">
        <v>20</v>
      </c>
      <c r="AG6" s="3" t="s">
        <v>13</v>
      </c>
      <c r="AH6" s="3" t="s">
        <v>14</v>
      </c>
      <c r="AI6" s="3" t="s">
        <v>15</v>
      </c>
      <c r="AJ6" s="3" t="s">
        <v>16</v>
      </c>
      <c r="AK6" s="3" t="s">
        <v>17</v>
      </c>
      <c r="AL6" s="3" t="s">
        <v>18</v>
      </c>
      <c r="AM6" s="3" t="s">
        <v>20</v>
      </c>
      <c r="AN6" s="3" t="s">
        <v>13</v>
      </c>
      <c r="AO6" s="3" t="s">
        <v>14</v>
      </c>
      <c r="AP6" s="3" t="s">
        <v>15</v>
      </c>
      <c r="AQ6" s="3" t="s">
        <v>16</v>
      </c>
      <c r="AR6" s="3" t="s">
        <v>17</v>
      </c>
      <c r="AS6" s="3" t="s">
        <v>18</v>
      </c>
      <c r="AT6" s="3" t="s">
        <v>20</v>
      </c>
      <c r="AU6" s="43"/>
      <c r="AV6" s="37"/>
      <c r="AW6" s="39"/>
      <c r="AX6" s="39"/>
      <c r="AY6" s="57"/>
    </row>
    <row r="7" spans="1:51" s="6" customFormat="1" ht="57" customHeight="1" thickBot="1" x14ac:dyDescent="0.45">
      <c r="A7" s="44" t="s">
        <v>23</v>
      </c>
      <c r="B7" s="45"/>
      <c r="C7" s="45"/>
      <c r="D7" s="45"/>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9"/>
      <c r="AW7" s="9"/>
      <c r="AX7" s="9"/>
      <c r="AY7" s="10"/>
    </row>
    <row r="8" spans="1:51" s="11" customFormat="1" ht="54.6" customHeight="1" x14ac:dyDescent="0.25">
      <c r="A8" s="46" t="s">
        <v>22</v>
      </c>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row>
    <row r="9" spans="1:51" s="28" customFormat="1" ht="282" customHeight="1" x14ac:dyDescent="0.25">
      <c r="A9" s="18" t="s">
        <v>21</v>
      </c>
      <c r="B9" s="19" t="s">
        <v>25</v>
      </c>
      <c r="C9" s="20" t="s">
        <v>0</v>
      </c>
      <c r="D9" s="21"/>
      <c r="E9" s="22"/>
      <c r="F9" s="23"/>
      <c r="G9" s="21"/>
      <c r="H9" s="21"/>
      <c r="I9" s="21"/>
      <c r="J9" s="21"/>
      <c r="K9" s="15">
        <f>E9+F9+G9+I9</f>
        <v>0</v>
      </c>
      <c r="L9" s="24"/>
      <c r="M9" s="24"/>
      <c r="N9" s="24"/>
      <c r="O9" s="24"/>
      <c r="P9" s="24"/>
      <c r="Q9" s="24"/>
      <c r="R9" s="16">
        <f>L9+M9+N9+P9</f>
        <v>0</v>
      </c>
      <c r="S9" s="24"/>
      <c r="T9" s="24"/>
      <c r="U9" s="24"/>
      <c r="V9" s="24"/>
      <c r="W9" s="24"/>
      <c r="X9" s="24"/>
      <c r="Y9" s="16">
        <f>S9+T9+U9+W9</f>
        <v>0</v>
      </c>
      <c r="Z9" s="24"/>
      <c r="AA9" s="24"/>
      <c r="AB9" s="24"/>
      <c r="AC9" s="24"/>
      <c r="AD9" s="24"/>
      <c r="AE9" s="24"/>
      <c r="AF9" s="17">
        <f>Z9+AA9+AB9+AD9</f>
        <v>0</v>
      </c>
      <c r="AG9" s="24">
        <v>24051.794117647059</v>
      </c>
      <c r="AH9" s="24"/>
      <c r="AI9" s="24">
        <v>136293.5</v>
      </c>
      <c r="AJ9" s="24" t="s">
        <v>24</v>
      </c>
      <c r="AK9" s="24"/>
      <c r="AL9" s="24"/>
      <c r="AM9" s="17">
        <f>AG9+AH9+AI9+AK9</f>
        <v>160345.29411764705</v>
      </c>
      <c r="AN9" s="24">
        <v>24051.794117647059</v>
      </c>
      <c r="AO9" s="24"/>
      <c r="AP9" s="24">
        <v>136293.5</v>
      </c>
      <c r="AQ9" s="24" t="s">
        <v>24</v>
      </c>
      <c r="AR9" s="24"/>
      <c r="AS9" s="24"/>
      <c r="AT9" s="16">
        <f>AN9+AO9+AP9+AR9</f>
        <v>160345.29411764705</v>
      </c>
      <c r="AU9" s="25">
        <f>AT9+AM9+AF9+Y9+R9+K9</f>
        <v>320690.5882352941</v>
      </c>
      <c r="AV9" s="26" t="s">
        <v>26</v>
      </c>
      <c r="AW9" s="21">
        <v>2026</v>
      </c>
      <c r="AX9" s="21">
        <v>2029</v>
      </c>
      <c r="AY9" s="27" t="s">
        <v>1</v>
      </c>
    </row>
    <row r="10" spans="1:51" x14ac:dyDescent="0.4">
      <c r="AF10" s="13"/>
    </row>
    <row r="11" spans="1:51" x14ac:dyDescent="0.4">
      <c r="AF11" s="12"/>
      <c r="AU11" s="14"/>
    </row>
    <row r="12" spans="1:51" ht="32.25" x14ac:dyDescent="0.5">
      <c r="J12" s="29"/>
      <c r="K12" s="31"/>
      <c r="L12" s="31"/>
      <c r="M12" s="31"/>
      <c r="AD12" s="33"/>
      <c r="AE12" s="33"/>
      <c r="AF12" s="33"/>
      <c r="AG12" s="33"/>
      <c r="AW12" s="14"/>
    </row>
    <row r="13" spans="1:51" ht="32.25" x14ac:dyDescent="0.5">
      <c r="J13" s="30"/>
      <c r="K13" s="32"/>
      <c r="L13" s="32"/>
      <c r="M13" s="32"/>
      <c r="AD13" s="33"/>
      <c r="AE13" s="33"/>
      <c r="AF13" s="33"/>
      <c r="AG13" s="33"/>
    </row>
    <row r="14" spans="1:51" ht="32.25" x14ac:dyDescent="0.5">
      <c r="J14" s="29"/>
      <c r="K14" s="32"/>
      <c r="L14" s="32"/>
      <c r="M14" s="32"/>
    </row>
    <row r="15" spans="1:51" ht="32.25" x14ac:dyDescent="0.5">
      <c r="J15" s="29"/>
      <c r="K15" s="29"/>
      <c r="L15" s="29"/>
      <c r="M15" s="29"/>
    </row>
    <row r="16" spans="1:51" ht="32.25" x14ac:dyDescent="0.5">
      <c r="J16" s="29"/>
      <c r="K16" s="29"/>
      <c r="L16" s="29"/>
      <c r="M16" s="29"/>
    </row>
    <row r="17" spans="10:13" ht="32.25" x14ac:dyDescent="0.5">
      <c r="J17" s="29"/>
      <c r="K17" s="29"/>
      <c r="L17" s="29"/>
      <c r="M17" s="29"/>
    </row>
    <row r="18" spans="10:13" ht="32.25" x14ac:dyDescent="0.5">
      <c r="J18" s="29"/>
      <c r="K18" s="29"/>
      <c r="L18" s="29"/>
      <c r="M18" s="29"/>
    </row>
  </sheetData>
  <mergeCells count="26">
    <mergeCell ref="A7:D7"/>
    <mergeCell ref="A8:AY8"/>
    <mergeCell ref="AW1:AY1"/>
    <mergeCell ref="A2:AY2"/>
    <mergeCell ref="A3:AY3"/>
    <mergeCell ref="A4:A6"/>
    <mergeCell ref="B4:B6"/>
    <mergeCell ref="C4:C6"/>
    <mergeCell ref="D4:D6"/>
    <mergeCell ref="E4:K4"/>
    <mergeCell ref="L4:R4"/>
    <mergeCell ref="S4:Y4"/>
    <mergeCell ref="AX4:AX6"/>
    <mergeCell ref="AY4:AY6"/>
    <mergeCell ref="E5:K5"/>
    <mergeCell ref="L5:R5"/>
    <mergeCell ref="S5:Y5"/>
    <mergeCell ref="Z5:AF5"/>
    <mergeCell ref="AG5:AM5"/>
    <mergeCell ref="AV4:AV6"/>
    <mergeCell ref="AW4:AW6"/>
    <mergeCell ref="AN5:AT5"/>
    <mergeCell ref="Z4:AF4"/>
    <mergeCell ref="AG4:AM4"/>
    <mergeCell ref="AN4:AT4"/>
    <mergeCell ref="AU4:AU6"/>
  </mergeCells>
  <pageMargins left="0" right="0" top="0" bottom="0" header="0" footer="0"/>
  <pageSetup paperSize="8" scale="2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Lapa1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Jevgēnijs Duboks</dc:creator>
  <cp:lastModifiedBy>Arita Bauska</cp:lastModifiedBy>
  <cp:lastPrinted>2025-08-01T06:27:33Z</cp:lastPrinted>
  <dcterms:created xsi:type="dcterms:W3CDTF">2024-10-17T10:59:12Z</dcterms:created>
  <dcterms:modified xsi:type="dcterms:W3CDTF">2025-08-01T06:32:57Z</dcterms:modified>
</cp:coreProperties>
</file>