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9" i="1" l="1"/>
  <c r="AT9" i="1"/>
  <c r="AU9" i="1" s="1"/>
  <c r="AF9" i="1"/>
  <c r="Y9" i="1"/>
  <c r="R9" i="1"/>
  <c r="K9" i="1"/>
</calcChain>
</file>

<file path=xl/sharedStrings.xml><?xml version="1.0" encoding="utf-8"?>
<sst xmlns="http://schemas.openxmlformats.org/spreadsheetml/2006/main" count="69" uniqueCount="29">
  <si>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</si>
  <si>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</si>
  <si>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</si>
  <si>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</si>
  <si>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</si>
  <si>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</si>
  <si>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</si>
  <si>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</si>
  <si>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</si>
  <si>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</si>
  <si>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</si>
  <si>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</si>
  <si>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</si>
  <si>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</si>
  <si>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</si>
  <si>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</si>
  <si>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</si>
  <si>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</si>
  <si>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</si>
  <si>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</si>
  <si>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</si>
  <si>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15.1.4.</t>
  </si>
  <si>
    <t xml:space="preserve">UZDEVUMS U-15.1. Radīt drošu vidi novada iedzīvotājiem un viesiem </t>
  </si>
  <si>
    <t>RĪCĪBU VIRZIENS RV-15 Sabiedriskā kārtība un drošība</t>
  </si>
  <si>
    <t>ERAF</t>
  </si>
  <si>
    <t>Objektu (patvertņu) pielāgošana un aprīkošana civilās aizsardzības mērķiem</t>
  </si>
  <si>
    <t>5. Vidējā termiņa prioritāte – Efektīvas pārvaldības un komunikācijas attīstīšana</t>
  </si>
  <si>
    <t xml:space="preserve">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1. pielikumam un viena patvertne atbilstoši 2. pielikumam. 
Projekts tiks īstenots 2026.-2029. g. periodā. 
Projekta īstenošanai nepieciešamā finansējuma apmērs – EUR 901 559,88 (EUR 545 174,00 – ERAF, EUR 356 385,88 – pašvaldības budžets):
   - 2026. gadā – EUR 479 038,64 (EUR 428 351,00 – ERAF, EUR 50 687,64 – pašvaldības budžets);
   - 2027. gadā – EUR 85 399,39 (EUR 38 941,00 – ERAF, EUR 46 458,39 – pašvaldības budžets);
   - 2028. gadā – EUR 136 556,88 (EUR 38 941,00 – ERAF, EUR 97 615,88 – pašvaldības budžets);
   - 2029. gadā – EUR 200 564,97 (EUR 38 941,00 – ERAF, EUR 161 623,97 – pašvaldības budžets).
</t>
  </si>
  <si>
    <t>4. PIELIKUMS 
Ogres novada pašvaldības domes 
25.09.2025. sēdes lēmumam 
(protokols Nr.7; 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</si>
</sst>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0000000000"/>
    <numFmt numFmtId="166" formatCode="0_ ;\-0\ "/>
    <numFmt numFmtId="167" formatCode="0.0_ ;\-0.0\ "/>
  </numFmts>
  <fonts count="16"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
      <sz val="25"/>
      <color theme="1"/>
      <name val="Calibri"/>
      <family val="2"/>
      <charset val="186"/>
      <scheme val="minor"/>
    </font>
    <font>
      <sz val="25"/>
      <color rgb="FF414142"/>
      <name val="Arial"/>
      <family val="2"/>
      <charset val="186"/>
    </font>
    <font>
      <b/>
      <sz val="20"/>
      <color theme="1"/>
      <name val="Calibri"/>
      <family val="2"/>
      <charset val="186"/>
      <scheme val="minor"/>
    </font>
    <font>
      <sz val="20"/>
      <color rgb="FF000000"/>
      <name val="Times New Roman"/>
      <family val="1"/>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1">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s>
  <cellStyleXfs count="3">
    <xf numFmtId="0" fontId="0" fillId="0" borderId="0"/>
    <xf numFmtId="43" fontId="1" fillId="0" borderId="0" applyFont="0" applyFill="0" applyBorder="0" applyAlignment="0" applyProtection="0"/>
    <xf numFmtId="0" fontId="11" fillId="0" borderId="0"/>
  </cellStyleXfs>
  <cellXfs count="60">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165" fontId="0" fillId="0" borderId="0" xfId="0" applyNumberFormat="1"/>
    <xf numFmtId="3" fontId="0" fillId="0" borderId="0" xfId="0" applyNumberFormat="1"/>
    <xf numFmtId="3" fontId="2" fillId="0" borderId="2"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6" fontId="4"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67"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12" fillId="0" borderId="0" xfId="0" applyFont="1"/>
    <xf numFmtId="0" fontId="13" fillId="0" borderId="0" xfId="0" applyFont="1"/>
    <xf numFmtId="9" fontId="12" fillId="0" borderId="0" xfId="0" applyNumberFormat="1" applyFont="1"/>
    <xf numFmtId="2" fontId="12" fillId="0" borderId="0" xfId="0" applyNumberFormat="1" applyFont="1"/>
    <xf numFmtId="2" fontId="0" fillId="0" borderId="0" xfId="0" applyNumberFormat="1"/>
    <xf numFmtId="2" fontId="15" fillId="0" borderId="0" xfId="0" applyNumberFormat="1" applyFont="1"/>
    <xf numFmtId="2" fontId="14" fillId="0" borderId="0" xfId="0" applyNumberFormat="1" applyFont="1"/>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0"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zoomScale="40" zoomScaleNormal="40" workbookViewId="0">
      <selection activeCell="AU25" sqref="AU25"/>
    </sheetView>
  </sheetViews>
  <sheetFormatPr defaultRowHeight="26.25" x14ac:dyDescent="0.4"/>
  <cols>
    <col min="2" max="2" width="35.42578125" customWidth="1"/>
    <col min="5" max="10" width="0" hidden="1" customWidth="1"/>
    <col min="11" max="11" width="9.78515625" hidden="1" customWidth="1"/>
    <col min="12" max="12" width="10.640625" hidden="1" customWidth="1"/>
    <col min="13" max="13" width="11.0703125" hidden="1" customWidth="1"/>
    <col min="14" max="24" width="0" hidden="1" customWidth="1"/>
    <col min="25" max="25" width="8.78515625" hidden="1" customWidth="1"/>
    <col min="30" max="30" width="9.2109375" bestFit="1" customWidth="1"/>
    <col min="31" max="31" width="8.85546875" bestFit="1" customWidth="1"/>
    <col min="32" max="32" width="14.0703125" customWidth="1"/>
    <col min="33" max="33" width="10.640625" customWidth="1"/>
    <col min="34" max="34" width="10.92578125" customWidth="1"/>
    <col min="35" max="46" width="8.78515625" customWidth="1"/>
    <col min="47" max="47" width="9.78515625" bestFit="1" customWidth="1"/>
    <col min="48" max="48" width="61" customWidth="1"/>
    <col min="49" max="49" width="9.78515625" bestFit="1" customWidth="1"/>
    <col min="51" max="51" width="25.0703125" customWidth="1"/>
  </cols>
  <sheetData>
    <row r="1" spans="1:51" s="1" customFormat="1" ht="90.7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50" t="s">
        <v>28</v>
      </c>
      <c r="AX1" s="51"/>
      <c r="AY1" s="51"/>
    </row>
    <row r="2" spans="1:51" s="2" customFormat="1" ht="56.25" customHeight="1" x14ac:dyDescent="0.4">
      <c r="A2" s="52" t="s">
        <v>2</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row>
    <row r="3" spans="1:51" s="2" customFormat="1" ht="56.25" customHeight="1" thickBot="1" x14ac:dyDescent="0.35">
      <c r="A3" s="53" t="s">
        <v>26</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row>
    <row r="4" spans="1:51" s="1" customFormat="1" ht="40.5" customHeight="1" x14ac:dyDescent="0.4">
      <c r="A4" s="55" t="s">
        <v>3</v>
      </c>
      <c r="B4" s="44" t="s">
        <v>4</v>
      </c>
      <c r="C4" s="44" t="s">
        <v>5</v>
      </c>
      <c r="D4" s="44" t="s">
        <v>6</v>
      </c>
      <c r="E4" s="42">
        <v>2022</v>
      </c>
      <c r="F4" s="43"/>
      <c r="G4" s="43"/>
      <c r="H4" s="43"/>
      <c r="I4" s="43"/>
      <c r="J4" s="43"/>
      <c r="K4" s="43"/>
      <c r="L4" s="42">
        <v>2023</v>
      </c>
      <c r="M4" s="43"/>
      <c r="N4" s="43"/>
      <c r="O4" s="43"/>
      <c r="P4" s="43"/>
      <c r="Q4" s="43"/>
      <c r="R4" s="43"/>
      <c r="S4" s="42">
        <v>2024</v>
      </c>
      <c r="T4" s="43"/>
      <c r="U4" s="43"/>
      <c r="V4" s="43"/>
      <c r="W4" s="43"/>
      <c r="X4" s="43"/>
      <c r="Y4" s="43"/>
      <c r="Z4" s="42">
        <v>2025</v>
      </c>
      <c r="AA4" s="43"/>
      <c r="AB4" s="43"/>
      <c r="AC4" s="43"/>
      <c r="AD4" s="43"/>
      <c r="AE4" s="43"/>
      <c r="AF4" s="43"/>
      <c r="AG4" s="42">
        <v>2026</v>
      </c>
      <c r="AH4" s="43"/>
      <c r="AI4" s="43"/>
      <c r="AJ4" s="43"/>
      <c r="AK4" s="43"/>
      <c r="AL4" s="43"/>
      <c r="AM4" s="43"/>
      <c r="AN4" s="42">
        <v>2027</v>
      </c>
      <c r="AO4" s="43"/>
      <c r="AP4" s="43"/>
      <c r="AQ4" s="43"/>
      <c r="AR4" s="43"/>
      <c r="AS4" s="43"/>
      <c r="AT4" s="43"/>
      <c r="AU4" s="44" t="s">
        <v>7</v>
      </c>
      <c r="AV4" s="38" t="s">
        <v>8</v>
      </c>
      <c r="AW4" s="40" t="s">
        <v>9</v>
      </c>
      <c r="AX4" s="40" t="s">
        <v>10</v>
      </c>
      <c r="AY4" s="58" t="s">
        <v>11</v>
      </c>
    </row>
    <row r="5" spans="1:51" s="1" customFormat="1" ht="29.25" customHeight="1" x14ac:dyDescent="0.4">
      <c r="A5" s="56"/>
      <c r="B5" s="57"/>
      <c r="C5" s="57"/>
      <c r="D5" s="45"/>
      <c r="E5" s="36" t="s">
        <v>12</v>
      </c>
      <c r="F5" s="36"/>
      <c r="G5" s="36"/>
      <c r="H5" s="36"/>
      <c r="I5" s="36"/>
      <c r="J5" s="36"/>
      <c r="K5" s="37"/>
      <c r="L5" s="36" t="s">
        <v>12</v>
      </c>
      <c r="M5" s="36"/>
      <c r="N5" s="36"/>
      <c r="O5" s="36"/>
      <c r="P5" s="36"/>
      <c r="Q5" s="36"/>
      <c r="R5" s="37"/>
      <c r="S5" s="36" t="s">
        <v>12</v>
      </c>
      <c r="T5" s="36"/>
      <c r="U5" s="36"/>
      <c r="V5" s="36"/>
      <c r="W5" s="36"/>
      <c r="X5" s="36"/>
      <c r="Y5" s="37"/>
      <c r="Z5" s="36" t="s">
        <v>12</v>
      </c>
      <c r="AA5" s="36"/>
      <c r="AB5" s="36"/>
      <c r="AC5" s="36"/>
      <c r="AD5" s="36"/>
      <c r="AE5" s="36"/>
      <c r="AF5" s="37"/>
      <c r="AG5" s="36" t="s">
        <v>12</v>
      </c>
      <c r="AH5" s="36"/>
      <c r="AI5" s="36"/>
      <c r="AJ5" s="36"/>
      <c r="AK5" s="36"/>
      <c r="AL5" s="36"/>
      <c r="AM5" s="37"/>
      <c r="AN5" s="36" t="s">
        <v>12</v>
      </c>
      <c r="AO5" s="36"/>
      <c r="AP5" s="36"/>
      <c r="AQ5" s="36"/>
      <c r="AR5" s="36"/>
      <c r="AS5" s="36"/>
      <c r="AT5" s="37"/>
      <c r="AU5" s="45"/>
      <c r="AV5" s="39"/>
      <c r="AW5" s="41"/>
      <c r="AX5" s="41"/>
      <c r="AY5" s="59"/>
    </row>
    <row r="6" spans="1:51" s="1" customFormat="1" ht="138.75" customHeight="1" x14ac:dyDescent="0.4">
      <c r="A6" s="56"/>
      <c r="B6" s="57"/>
      <c r="C6" s="57"/>
      <c r="D6" s="45"/>
      <c r="E6" s="3" t="s">
        <v>13</v>
      </c>
      <c r="F6" s="3" t="s">
        <v>14</v>
      </c>
      <c r="G6" s="3" t="s">
        <v>15</v>
      </c>
      <c r="H6" s="3" t="s">
        <v>16</v>
      </c>
      <c r="I6" s="3" t="s">
        <v>17</v>
      </c>
      <c r="J6" s="3" t="s">
        <v>18</v>
      </c>
      <c r="K6" s="4" t="s">
        <v>19</v>
      </c>
      <c r="L6" s="3" t="s">
        <v>13</v>
      </c>
      <c r="M6" s="3" t="s">
        <v>14</v>
      </c>
      <c r="N6" s="3" t="s">
        <v>15</v>
      </c>
      <c r="O6" s="3" t="s">
        <v>16</v>
      </c>
      <c r="P6" s="3" t="s">
        <v>17</v>
      </c>
      <c r="Q6" s="3" t="s">
        <v>18</v>
      </c>
      <c r="R6" s="3" t="s">
        <v>20</v>
      </c>
      <c r="S6" s="3" t="s">
        <v>13</v>
      </c>
      <c r="T6" s="3" t="s">
        <v>14</v>
      </c>
      <c r="U6" s="3" t="s">
        <v>15</v>
      </c>
      <c r="V6" s="3" t="s">
        <v>16</v>
      </c>
      <c r="W6" s="3" t="s">
        <v>17</v>
      </c>
      <c r="X6" s="3" t="s">
        <v>18</v>
      </c>
      <c r="Y6" s="3" t="s">
        <v>20</v>
      </c>
      <c r="Z6" s="3" t="s">
        <v>13</v>
      </c>
      <c r="AA6" s="3" t="s">
        <v>14</v>
      </c>
      <c r="AB6" s="3" t="s">
        <v>15</v>
      </c>
      <c r="AC6" s="3" t="s">
        <v>16</v>
      </c>
      <c r="AD6" s="3" t="s">
        <v>17</v>
      </c>
      <c r="AE6" s="3" t="s">
        <v>18</v>
      </c>
      <c r="AF6" s="3" t="s">
        <v>20</v>
      </c>
      <c r="AG6" s="3" t="s">
        <v>13</v>
      </c>
      <c r="AH6" s="3" t="s">
        <v>14</v>
      </c>
      <c r="AI6" s="3" t="s">
        <v>15</v>
      </c>
      <c r="AJ6" s="3" t="s">
        <v>16</v>
      </c>
      <c r="AK6" s="3" t="s">
        <v>17</v>
      </c>
      <c r="AL6" s="3" t="s">
        <v>18</v>
      </c>
      <c r="AM6" s="3" t="s">
        <v>20</v>
      </c>
      <c r="AN6" s="3" t="s">
        <v>13</v>
      </c>
      <c r="AO6" s="3" t="s">
        <v>14</v>
      </c>
      <c r="AP6" s="3" t="s">
        <v>15</v>
      </c>
      <c r="AQ6" s="3" t="s">
        <v>16</v>
      </c>
      <c r="AR6" s="3" t="s">
        <v>17</v>
      </c>
      <c r="AS6" s="3" t="s">
        <v>18</v>
      </c>
      <c r="AT6" s="3" t="s">
        <v>20</v>
      </c>
      <c r="AU6" s="45"/>
      <c r="AV6" s="39"/>
      <c r="AW6" s="41"/>
      <c r="AX6" s="41"/>
      <c r="AY6" s="59"/>
    </row>
    <row r="7" spans="1:51" s="6" customFormat="1" ht="57" customHeight="1" thickBot="1" x14ac:dyDescent="0.45">
      <c r="A7" s="46" t="s">
        <v>23</v>
      </c>
      <c r="B7" s="47"/>
      <c r="C7" s="47"/>
      <c r="D7" s="4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48" t="s">
        <v>22</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row>
    <row r="9" spans="1:51" s="28" customFormat="1" ht="213.95" customHeight="1" x14ac:dyDescent="0.25">
      <c r="A9" s="18" t="s">
        <v>21</v>
      </c>
      <c r="B9" s="19" t="s">
        <v>25</v>
      </c>
      <c r="C9" s="20" t="s">
        <v>0</v>
      </c>
      <c r="D9" s="21"/>
      <c r="E9" s="22"/>
      <c r="F9" s="23"/>
      <c r="G9" s="21"/>
      <c r="H9" s="21"/>
      <c r="I9" s="21"/>
      <c r="J9" s="21"/>
      <c r="K9" s="15">
        <f>E9+F9+G9+I9</f>
        <v>0</v>
      </c>
      <c r="L9" s="24"/>
      <c r="M9" s="24"/>
      <c r="N9" s="24"/>
      <c r="O9" s="24"/>
      <c r="P9" s="24"/>
      <c r="Q9" s="24"/>
      <c r="R9" s="16">
        <f>L9+M9+N9+P9</f>
        <v>0</v>
      </c>
      <c r="S9" s="24"/>
      <c r="T9" s="24"/>
      <c r="U9" s="24"/>
      <c r="V9" s="24"/>
      <c r="W9" s="24"/>
      <c r="X9" s="24"/>
      <c r="Y9" s="16">
        <f>S9+T9+U9+W9</f>
        <v>0</v>
      </c>
      <c r="Z9" s="24"/>
      <c r="AA9" s="24"/>
      <c r="AB9" s="24"/>
      <c r="AC9" s="24"/>
      <c r="AD9" s="24"/>
      <c r="AE9" s="24"/>
      <c r="AF9" s="17">
        <f>Z9+AA9+AB9+AD9</f>
        <v>0</v>
      </c>
      <c r="AG9" s="24">
        <v>50687.64</v>
      </c>
      <c r="AH9" s="24"/>
      <c r="AI9" s="24">
        <v>428351</v>
      </c>
      <c r="AJ9" s="24" t="s">
        <v>24</v>
      </c>
      <c r="AK9" s="24"/>
      <c r="AL9" s="24"/>
      <c r="AM9" s="17">
        <f>AG9+AH9+AI9+AK9</f>
        <v>479038.64</v>
      </c>
      <c r="AN9" s="24">
        <v>46458.39</v>
      </c>
      <c r="AO9" s="24"/>
      <c r="AP9" s="24">
        <v>38941</v>
      </c>
      <c r="AQ9" s="24" t="s">
        <v>24</v>
      </c>
      <c r="AR9" s="24"/>
      <c r="AS9" s="24"/>
      <c r="AT9" s="16">
        <f>AN9+AO9+AP9+AR9</f>
        <v>85399.39</v>
      </c>
      <c r="AU9" s="25">
        <f>AT9+AM9+AF9+Y9+R9+K9</f>
        <v>564438.03</v>
      </c>
      <c r="AV9" s="26" t="s">
        <v>27</v>
      </c>
      <c r="AW9" s="21">
        <v>2026</v>
      </c>
      <c r="AX9" s="21">
        <v>2029</v>
      </c>
      <c r="AY9" s="27" t="s">
        <v>1</v>
      </c>
    </row>
    <row r="10" spans="1:51" x14ac:dyDescent="0.4">
      <c r="AF10" s="13"/>
    </row>
    <row r="11" spans="1:51" x14ac:dyDescent="0.4">
      <c r="AF11" s="12"/>
      <c r="AU11" s="14"/>
    </row>
    <row r="12" spans="1:51" ht="32.25" x14ac:dyDescent="0.5">
      <c r="J12" s="29"/>
      <c r="K12" s="31"/>
      <c r="L12" s="31"/>
      <c r="M12" s="31"/>
      <c r="AD12" s="33"/>
      <c r="AE12" s="33"/>
      <c r="AF12" s="34"/>
      <c r="AG12" s="33"/>
      <c r="AH12" s="33"/>
      <c r="AW12" s="14"/>
    </row>
    <row r="13" spans="1:51" ht="32.25" x14ac:dyDescent="0.5">
      <c r="J13" s="30"/>
      <c r="K13" s="32"/>
      <c r="L13" s="32"/>
      <c r="M13" s="32"/>
      <c r="AD13" s="33"/>
      <c r="AE13" s="33"/>
      <c r="AF13" s="34"/>
      <c r="AG13" s="33"/>
      <c r="AH13" s="33"/>
    </row>
    <row r="14" spans="1:51" ht="32.25" x14ac:dyDescent="0.5">
      <c r="J14" s="29"/>
      <c r="K14" s="32"/>
      <c r="L14" s="32"/>
      <c r="M14" s="32"/>
      <c r="AF14" s="34"/>
      <c r="AG14" s="33"/>
      <c r="AH14" s="33"/>
    </row>
    <row r="15" spans="1:51" ht="32.25" x14ac:dyDescent="0.5">
      <c r="J15" s="29"/>
      <c r="K15" s="29"/>
      <c r="L15" s="29"/>
      <c r="M15" s="29"/>
      <c r="AF15" s="34"/>
      <c r="AG15" s="33"/>
      <c r="AH15" s="33"/>
    </row>
    <row r="16" spans="1:51" ht="32.25" x14ac:dyDescent="0.5">
      <c r="J16" s="29"/>
      <c r="K16" s="29"/>
      <c r="L16" s="29"/>
      <c r="M16" s="29"/>
      <c r="AF16" s="33"/>
    </row>
    <row r="17" spans="10:34" ht="32.25" x14ac:dyDescent="0.5">
      <c r="J17" s="29"/>
      <c r="K17" s="29"/>
      <c r="L17" s="29"/>
      <c r="M17" s="29"/>
      <c r="AF17" s="35"/>
      <c r="AG17" s="35"/>
      <c r="AH17" s="33"/>
    </row>
    <row r="18" spans="10:34" ht="32.25" x14ac:dyDescent="0.5">
      <c r="J18" s="29"/>
      <c r="K18" s="29"/>
      <c r="L18" s="29"/>
      <c r="M18" s="29"/>
      <c r="AF18" s="33"/>
    </row>
    <row r="19" spans="10:34" x14ac:dyDescent="0.4">
      <c r="AG19" s="33"/>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2025-09-25T08:29:31Z</cp:lastPrinted>
  <dcterms:created xsi:type="dcterms:W3CDTF">2024-10-17T10:59:12Z</dcterms:created>
  <dcterms:modified xsi:type="dcterms:W3CDTF">2025-09-25T08:29:46Z</dcterms:modified>
</cp:coreProperties>
</file>