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no_27.06.2025\"/>
    </mc:Choice>
  </mc:AlternateContent>
  <bookViews>
    <workbookView xWindow="0" yWindow="0" windowWidth="28800" windowHeight="12135"/>
  </bookViews>
  <sheets>
    <sheet name="Ieņēmum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1" i="1" l="1"/>
  <c r="B92" i="1" l="1"/>
  <c r="B98" i="1"/>
</calcChain>
</file>

<file path=xl/sharedStrings.xml><?xml version="1.0" encoding="utf-8"?>
<sst xmlns="http://schemas.openxmlformats.org/spreadsheetml/2006/main" count="98" uniqueCount="93">
  <si>
    <t>Kopā</t>
  </si>
  <si>
    <r>
      <t xml:space="preserve">Kods </t>
    </r>
    <r>
      <rPr>
        <b/>
        <sz val="14"/>
        <rFont val="Times New Roman"/>
        <family val="1"/>
        <charset val="186"/>
      </rPr>
      <t>18.6.2.0</t>
    </r>
    <r>
      <rPr>
        <sz val="14"/>
        <rFont val="Times New Roman"/>
        <family val="1"/>
        <charset val="186"/>
      </rPr>
      <t xml:space="preserve">. “ </t>
    </r>
    <r>
      <rPr>
        <i/>
        <sz val="14"/>
        <rFont val="Times New Roman"/>
        <family val="1"/>
        <charset val="186"/>
      </rPr>
      <t>Pašvaldību budžetā saņemtie valsta transferti noteiktam mērķim</t>
    </r>
    <r>
      <rPr>
        <sz val="14"/>
        <rFont val="Times New Roman"/>
        <family val="1"/>
        <charset val="186"/>
      </rPr>
      <t xml:space="preserve">” </t>
    </r>
  </si>
  <si>
    <r>
      <t xml:space="preserve">Kods </t>
    </r>
    <r>
      <rPr>
        <b/>
        <sz val="14"/>
        <rFont val="Times New Roman"/>
        <family val="1"/>
        <charset val="186"/>
      </rPr>
      <t>18.6.3.0</t>
    </r>
    <r>
      <rPr>
        <sz val="14"/>
        <rFont val="Times New Roman"/>
        <family val="1"/>
        <charset val="186"/>
      </rPr>
      <t xml:space="preserve">. “ </t>
    </r>
    <r>
      <rPr>
        <i/>
        <sz val="14"/>
        <rFont val="Times New Roman"/>
        <family val="1"/>
        <charset val="186"/>
      </rPr>
      <t xml:space="preserve">Pašvaldību no valsts budžeta iestādēm saņemtie transferti ES politiku instrumentu  un pārējās ārvalstu finanšu palīdzības līdzfinansētajiem projektiem </t>
    </r>
    <r>
      <rPr>
        <sz val="14"/>
        <rFont val="Times New Roman"/>
        <family val="1"/>
        <charset val="186"/>
      </rPr>
      <t xml:space="preserve">” </t>
    </r>
  </si>
  <si>
    <r>
      <t xml:space="preserve">Kods </t>
    </r>
    <r>
      <rPr>
        <b/>
        <sz val="14"/>
        <rFont val="Times New Roman"/>
        <family val="1"/>
        <charset val="186"/>
      </rPr>
      <t>18.6.4.0</t>
    </r>
    <r>
      <rPr>
        <sz val="14"/>
        <rFont val="Times New Roman"/>
        <family val="1"/>
        <charset val="186"/>
      </rPr>
      <t xml:space="preserve">. “ </t>
    </r>
    <r>
      <rPr>
        <i/>
        <sz val="14"/>
        <rFont val="Times New Roman"/>
        <family val="1"/>
        <charset val="186"/>
      </rPr>
      <t xml:space="preserve">Pašvaldību budžetā saņemtā dotācija no pašvaldību finanšu izlīdzināšanas fonda </t>
    </r>
    <r>
      <rPr>
        <sz val="14"/>
        <rFont val="Times New Roman"/>
        <family val="1"/>
        <charset val="186"/>
      </rPr>
      <t xml:space="preserve">” </t>
    </r>
  </si>
  <si>
    <t>Pielikums Nr.5</t>
  </si>
  <si>
    <t>EUR</t>
  </si>
  <si>
    <t>Budžeta dotācija pašvaldībām</t>
  </si>
  <si>
    <t>Budžeta nodaļas vadītāja</t>
  </si>
  <si>
    <t>S.Velberga</t>
  </si>
  <si>
    <t>Dotācija pašvaldībām no finanšu izlīdzināšanas fonda</t>
  </si>
  <si>
    <t>Pamata un vispārējās izglītības iestāžu pedagogu darba samaksai un soc.apdr.iem.</t>
  </si>
  <si>
    <t>Izglītības iestāžu 5-6 gadīgo bērnu apmācības pedagogu darba samaksai un soc.apdr.iem.</t>
  </si>
  <si>
    <t>Mērķdotācija pašvaldību mākslas kolektīvu vadītāju darba samaksai un soc.apdr.iem.</t>
  </si>
  <si>
    <t>Dotācija 1.,2.,3. un 4. klases skolnieku ēdināšanai</t>
  </si>
  <si>
    <t>Sporta centru pedagogu darba samaksai un soc.apdr.iem.</t>
  </si>
  <si>
    <t>Basketbolskolai pedagogu darba samaksai un soc.apdr.iem.</t>
  </si>
  <si>
    <t>Dotācija Madlienas pansionātam</t>
  </si>
  <si>
    <t>Mērķdotācija pašvaldības autoceļiem</t>
  </si>
  <si>
    <t>Invazīvo sugu izplatības ierobežošanas pasākumu organizācijas plāna izstrāde 2026. - 2030. gadam Ogres novadā</t>
  </si>
  <si>
    <t>Siltumnīcefekta gāzu emisiju samazināšana Ogres novada pašvaldības teritorijas apgaismojuma infrastruktūrā</t>
  </si>
  <si>
    <t>EKII projekts Siltumnīcefekta gāzu emisiju samazināšana Ogres novada pašvaldības Ikšķiles teritorijas apgaismojuma infrastruktūrā</t>
  </si>
  <si>
    <t>EKII projekts Siltumnīcefekta gāzu emisiju samazināšana Ogres novada pašvaldības Ķeguma un Lielvārdes teritorijas apgaismojuma infrastruktūrā</t>
  </si>
  <si>
    <t>Nacionālā Veselības dienests Mazozolu veselības aprūpes punkta darbības nodrošināšanai.</t>
  </si>
  <si>
    <t>Skolu Jaunatnes dziesmu un deju svētki</t>
  </si>
  <si>
    <t>Latvijas Skolas Soma</t>
  </si>
  <si>
    <t>Valsts finansējums Atbalsts bērnu un jauniešu nometņu organizēšanai Ogres novada pašvaldības iestādēs</t>
  </si>
  <si>
    <t>Valsts izglītības satura centra latviešu valodas apguvei Ukrainas bērniem, Projekts "Neformālās izglītības pasākumi, t.sk. latviešu valodas apguve, Ukrainas bērniem un jauniešiem"</t>
  </si>
  <si>
    <t>Bezdarbnieku stipendiju projekts</t>
  </si>
  <si>
    <t xml:space="preserve">LM mērķdotācija 30% no mājokļa un GMI pabalsta </t>
  </si>
  <si>
    <t>Finansējums asistenta pakalpojuma nodrošināšanai soc.dienestam</t>
  </si>
  <si>
    <t>VARAM finansējums Ukrainas civiliedzīvotāju atbalstam</t>
  </si>
  <si>
    <t>Erasmus programmas projekts Nr.2024-1-LV01-KA121-SCH-000230475, (Kalna psk.)</t>
  </si>
  <si>
    <t>Eiropas savienības fondu 4.2.3.1. pasākuma "Integrēta “skola-kopiena” sadarbības programma atstumtības riska mazināšanai izglītības iestādēs"</t>
  </si>
  <si>
    <t>Erasmus + programmas projekts Nr.2023-1-LV01-KA121-SCH-000123334 Ģimnāzijas</t>
  </si>
  <si>
    <t>Erasmus + programmas projekts Nr.2023-1-LV01-KA121-SCH-000146268 Ogres centra pamakskola , Iekļaušana un iekļaušanās.</t>
  </si>
  <si>
    <t>Eiropas Savienības Atveseļošanas fonda projekta Nr. 2.3.2.1.i.0/1/23/I/CFLA/001 “Sabiedrības digitālo prasmju attīstība”</t>
  </si>
  <si>
    <t>Ogres novada izglītības iestažu infrastruktūras pilnveide un aprīkošana, Nr. 3.1.1.5.i.0/1/24/I/CFLA/003</t>
  </si>
  <si>
    <t>Izglītības iestāžu nodrošinājums pilnveidotā vispārējās izglītības satura kvalitatīvai ieviešanai pirmsskolas izglītības pakāpē</t>
  </si>
  <si>
    <t>ERAF "Atbalsta pasākumi cilvēkiem ar invaliditāti mājokļu vides pieejamības nodrošināšanai Ogres novadā"</t>
  </si>
  <si>
    <t>Jura Alunāna un Akmeņu ielu pārbūve posmā no Daugavpils ielas (A6) līdz Vidzemes ielai, Ogrē uzņēmējdarbības veicināšanai, Nr. 5.1.1.1/2/24/A/016</t>
  </si>
  <si>
    <t>Skolas ielas (posmā no Pirts ielas līdz Jaunogres prospektam), Ogrē pārbūve uzņēmējdarbības veicināšanai, Nr. 5.1.1.1/2/24/A/004</t>
  </si>
  <si>
    <t>Ēku siltumapgādes vieda vadība</t>
  </si>
  <si>
    <t>Speciālās izglītības iestādes attīstība Ogres novadā efektīvas, kvalitatīvas un mūsdienīgas izglītības īstenošanai, Nr. Nr.4.2.1.3/1/24/I/011</t>
  </si>
  <si>
    <t>Erasmus + programmas projekts Nr.2024-1-LV02-KA154-YOU-000233866 Izproti un iesaisties (Lēdmanes psk.)</t>
  </si>
  <si>
    <t>Erasmus programmas projekts Nr.2024-1-LV01-KA122-SCH-000227350, Vai zini, kā nekļūt par kiberhuligānisma upuri, Ikšķiles vidussk.</t>
  </si>
  <si>
    <t xml:space="preserve">Erasmus programmas projekts Nr.2020-1-PL01-KA229-081470-4, Peaceful Schools with Anger-free Classes, Jumpravas </t>
  </si>
  <si>
    <t>ES projekts PROTI un DARI2</t>
  </si>
  <si>
    <t>Eiropas Savienības Atveseļošanas fonda projekta Nr. 2.3.2.1.i.0/1/23/I/CFLA/002 “Digitālā darba ar jaunatni sistēmas attīstība pašvaldībās”</t>
  </si>
  <si>
    <t>Mūzikas un mākslas skolu pedagogu darba samaksai un soc.apdr.iem.</t>
  </si>
  <si>
    <t>Interešu izglītības iestāžu pedagogu darba samaksai un soc.apdr.iem.</t>
  </si>
  <si>
    <t>Ilgtspējīgi risinājumi (lietus ūdens novade no futbola laukuma) Meža pr. 14, Ogrē</t>
  </si>
  <si>
    <t>Erasmus programmas projekts Nr.2023-1-LV01-KA121-SCH 000147014 Personu mobilitātes mācību nolūkos.</t>
  </si>
  <si>
    <t>Erasmus projekta Nr.2024-1-LV01-KA121-SCH-000209588.(Madliena)</t>
  </si>
  <si>
    <t>ESF proj. kompensācija par supervīzijām sociālajiem darbiniekiem</t>
  </si>
  <si>
    <t>ERAF "Jaunas vispārējās pirmsskolas izglītības iestādes būvniecība Ogres pilsētā"</t>
  </si>
  <si>
    <t>VARAM finansējums Ukrainas civiliedzīvotāju atbalstam - piemaksa darbiniekiem par darbu ar Ukrainas civiliedzīvotājiem</t>
  </si>
  <si>
    <t>ES projekts Pasākumi vietējās sabiedrības slimību profilaksei un veselības veicināšanai</t>
  </si>
  <si>
    <t>Erasmus+programmas projekts 2024-1-LV01-KA121-SCH-000198470</t>
  </si>
  <si>
    <t>Erasmus programmas projekts Nr.2024-1-LV01-KA122-CSH-000230307 Ķeipenes pamatskola</t>
  </si>
  <si>
    <t>Dotācija mācību līdzekļu iegādei</t>
  </si>
  <si>
    <t>Dotācija mācību līdzekļu iegādei mazākumtautību izglītojamajiem</t>
  </si>
  <si>
    <t>VARAM dotācija valsts un pašv. vienoto klientu apkalpošanas centru tīkla uzturēšanai 2025.g.</t>
  </si>
  <si>
    <t>Zivju fonda finansējuma, projektam Zivju resursu aizsardzības pasākumi</t>
  </si>
  <si>
    <t>Piešķirts papildus finansējums valsts projektam pedagogu prof. kompetences pilnveidei</t>
  </si>
  <si>
    <t>LR Izglītības un zinātnes ministrija - Ģimnāzijai reģionālā metodiskā centra un pedagogu tālākizglītības centra darbības nodrošināšanai, visp. izglīt. atbalsta pasāk. un pedagogu profesionālās kompetences pilnveidošanai</t>
  </si>
  <si>
    <t>VKKF Lielvārdes pilsētas Lāčplēša  bibliotēkai, projekts Nr.2025-1-LIT027 "Satiec rakstnieku Lielvārdē"</t>
  </si>
  <si>
    <t>Erasmus + programmas projekts Nr.2025-1-LV01-KA121-SCH-000326941 Ogres valsts ģimnāzija</t>
  </si>
  <si>
    <t>Erasmus programmas projekts 2025-1-LV01-KA121-SCH-000338632 Ogres kalna pamatskola</t>
  </si>
  <si>
    <t>Erasmus + projekts Nr.2024-3-LV02-KA154-YOU-000268645, Par jauniešu veselību.(Taurupes pamatsk.)</t>
  </si>
  <si>
    <t>Valdemāra pamatskolai speciālai izglītībai - pedagogu darba samaksai un soc.apdr.iem. un uzturēšanas izdevumiem</t>
  </si>
  <si>
    <t>NVA skolēnu nodarbinātības vasaras brīvlaikā</t>
  </si>
  <si>
    <t>Finansējums asistenta pakalpojuma nodrošināšanai PII un skolām</t>
  </si>
  <si>
    <t>Dotācija no VKKF par projektu Lasītrosme - forums par brīvās lasīšanas metodi Latvijas skolās Ogres centrālā bibliotēka</t>
  </si>
  <si>
    <t>Dotācija no VKKF par projektu ''Satiec prozu OGRĒ'' Ogres centrālā bibliotēka</t>
  </si>
  <si>
    <t>Ukraiņu bērnu ēdināšana 1-4.KL.</t>
  </si>
  <si>
    <t>Mērķdotācija soc. dienesta pab. "Audžuģimenei par bērna uzturnaudas palielināšanu"</t>
  </si>
  <si>
    <t>Merķdodācijas izlietojums krīzes pabalstam no LM</t>
  </si>
  <si>
    <t>Valsts finansējums par aprūpi mājās bērniem ar invaliditāti</t>
  </si>
  <si>
    <t>Valsts mērķdotācija atbalsta pasākumu pilngadību sasniegušam bērnam</t>
  </si>
  <si>
    <t>Vienreizējās kompensācijas soc.dienests</t>
  </si>
  <si>
    <t>Erasmus + programmas projekts Nr.2025-1-LV01-KA122-SCH-000326778, Par zaļāku pasauli mūsu bērniem. (Ķeipenes pamatsk.)</t>
  </si>
  <si>
    <t>Erasmus + programmas projekts "Jumpravas jauniešu līdzdalības kompass" 2025-1-LV02-KA154-YOU-000303442  ONIP</t>
  </si>
  <si>
    <t>ES fonda projekts  Nr. 4.2.2.1/1/25/I/001, "STEM un pilsoniskās līdzdalības norises plašākai izglītības pieredzei un karjeras izvēlei"</t>
  </si>
  <si>
    <t>Projekts "Ogres novada skolu pašpārvalžu stiprināšana" Nr.VP2025/3-12 (ONIP)</t>
  </si>
  <si>
    <t>ES fonds Plus projekts Nr.4.2.2.3/1/24/I/001 "Pedagogu profesionālā atbalsta sistēmas izveide" (ONIP)</t>
  </si>
  <si>
    <t>Erasmus programmas projekts Nr.2025-1-LV01-KA121-SCH-000342761 Mācību mobilitāte skolu sektorā (Madlienas VSK.)</t>
  </si>
  <si>
    <t>Erasmus + programmas projekts 2025-1-LV01-KA122-SCH-000343554 — Piedzīvot, izprast, pārveidot OCP</t>
  </si>
  <si>
    <t>Erasmus projekts , Harmny of the Body Nr.2025-1-LV02-KA152-YOU-000302641 (ONIP)</t>
  </si>
  <si>
    <t>ES atveseļošanās fonda projekts Nr.2.1.2.1.i.0/2/24/I/CFLA/003, "Atvieglojumu pārvaldības pakalpojuma pilnveide un ieviešanas atbalsts"</t>
  </si>
  <si>
    <t>Erasmus programmas projekts Nr. 2025-1-LT01-KA210-SCH-000352453 Ikšķiles Mūzikas skolas projekts</t>
  </si>
  <si>
    <t>ES projekts "Dabas aizsardzības plāna izstrāde"</t>
  </si>
  <si>
    <t>Ogres novada pašvaldības domes</t>
  </si>
  <si>
    <t>30.10.2025. Saistošajiem noteikumiem Nr.31/2025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</si>
</sst>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);\(#,##0\)"/>
  </numFmts>
  <fonts count="14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4"/>
      <name val="Times New Roman"/>
      <family val="1"/>
      <charset val="186"/>
    </font>
    <font>
      <b/>
      <sz val="14"/>
      <name val="Times New Roman"/>
      <family val="1"/>
      <charset val="186"/>
    </font>
    <font>
      <i/>
      <sz val="14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Arial Baltic"/>
      <charset val="186"/>
    </font>
    <font>
      <sz val="11"/>
      <color indexed="8"/>
      <name val="Calibri"/>
      <family val="2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0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</cellStyleXfs>
  <cellXfs count="50">
    <xf numFmtId="0" fontId="0" fillId="0" borderId="0" xfId="0"/>
    <xf numFmtId="0" fontId="2" fillId="0" borderId="0" xfId="0" applyFont="1"/>
    <xf numFmtId="3" fontId="4" fillId="0" borderId="1" xfId="0" applyNumberFormat="1" applyFont="1" applyBorder="1" applyAlignment="1">
      <alignment horizontal="right"/>
    </xf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horizontal="center" wrapText="1"/>
    </xf>
    <xf numFmtId="0" fontId="8" fillId="0" borderId="0" xfId="0" applyFont="1"/>
    <xf numFmtId="0" fontId="3" fillId="0" borderId="1" xfId="0" applyFont="1" applyBorder="1" applyAlignment="1">
      <alignment wrapText="1"/>
    </xf>
    <xf numFmtId="3" fontId="8" fillId="0" borderId="1" xfId="0" applyNumberFormat="1" applyFont="1" applyBorder="1"/>
    <xf numFmtId="3" fontId="9" fillId="0" borderId="0" xfId="0" applyNumberFormat="1" applyFont="1" applyAlignment="1">
      <alignment horizontal="right"/>
    </xf>
    <xf numFmtId="3" fontId="8" fillId="2" borderId="1" xfId="0" applyNumberFormat="1" applyFont="1" applyFill="1" applyBorder="1"/>
    <xf numFmtId="3" fontId="8" fillId="2" borderId="1" xfId="0" applyNumberFormat="1" applyFont="1" applyFill="1" applyBorder="1" applyAlignment="1">
      <alignment horizontal="right"/>
    </xf>
    <xf numFmtId="3" fontId="8" fillId="2" borderId="1" xfId="0" applyNumberFormat="1" applyFont="1" applyFill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3" fillId="0" borderId="0" xfId="4" applyFont="1" applyAlignment="1">
      <alignment horizontal="right"/>
    </xf>
    <xf numFmtId="0" fontId="3" fillId="0" borderId="0" xfId="0" applyFont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left" vertical="top" wrapText="1"/>
    </xf>
    <xf numFmtId="0" fontId="3" fillId="0" borderId="1" xfId="3" applyFont="1" applyBorder="1" applyAlignment="1">
      <alignment horizontal="left" vertical="top" wrapText="1"/>
    </xf>
    <xf numFmtId="0" fontId="3" fillId="2" borderId="1" xfId="3" applyFont="1" applyFill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left" vertical="top" wrapText="1"/>
    </xf>
    <xf numFmtId="3" fontId="8" fillId="0" borderId="1" xfId="1" applyNumberFormat="1" applyFont="1" applyBorder="1" applyAlignment="1">
      <alignment wrapText="1"/>
    </xf>
    <xf numFmtId="3" fontId="8" fillId="0" borderId="1" xfId="2" applyNumberFormat="1" applyFont="1" applyBorder="1"/>
    <xf numFmtId="3" fontId="8" fillId="0" borderId="1" xfId="0" applyNumberFormat="1" applyFont="1" applyBorder="1" applyAlignment="1">
      <alignment horizontal="right" wrapText="1"/>
    </xf>
    <xf numFmtId="0" fontId="3" fillId="0" borderId="1" xfId="3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3" fillId="0" borderId="1" xfId="5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2" borderId="1" xfId="3" applyFont="1" applyFill="1" applyBorder="1" applyAlignment="1">
      <alignment vertical="top" wrapText="1"/>
    </xf>
    <xf numFmtId="3" fontId="8" fillId="2" borderId="2" xfId="0" applyNumberFormat="1" applyFont="1" applyFill="1" applyBorder="1"/>
    <xf numFmtId="3" fontId="8" fillId="0" borderId="2" xfId="3" applyNumberFormat="1" applyFont="1" applyBorder="1"/>
    <xf numFmtId="0" fontId="3" fillId="0" borderId="0" xfId="3" applyFont="1" applyAlignment="1">
      <alignment vertical="top" wrapText="1"/>
    </xf>
    <xf numFmtId="3" fontId="8" fillId="0" borderId="0" xfId="0" applyNumberFormat="1" applyFont="1"/>
    <xf numFmtId="3" fontId="4" fillId="0" borderId="1" xfId="0" applyNumberFormat="1" applyFont="1" applyBorder="1"/>
    <xf numFmtId="0" fontId="3" fillId="0" borderId="0" xfId="0" applyFont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wrapText="1"/>
    </xf>
    <xf numFmtId="0" fontId="8" fillId="0" borderId="0" xfId="0" applyFont="1" applyAlignment="1">
      <alignment wrapText="1"/>
    </xf>
    <xf numFmtId="0" fontId="3" fillId="0" borderId="1" xfId="6" applyFont="1" applyBorder="1" applyAlignment="1">
      <alignment horizontal="left" vertical="center" wrapText="1"/>
    </xf>
    <xf numFmtId="0" fontId="3" fillId="0" borderId="1" xfId="3" applyFont="1" applyBorder="1" applyAlignment="1">
      <alignment horizontal="left" wrapText="1"/>
    </xf>
    <xf numFmtId="0" fontId="3" fillId="0" borderId="4" xfId="3" applyFont="1" applyBorder="1" applyAlignment="1">
      <alignment horizontal="left" wrapText="1"/>
    </xf>
    <xf numFmtId="0" fontId="8" fillId="0" borderId="1" xfId="0" applyFont="1" applyBorder="1" applyAlignment="1">
      <alignment wrapText="1"/>
    </xf>
    <xf numFmtId="0" fontId="13" fillId="0" borderId="1" xfId="0" applyFont="1" applyBorder="1" applyAlignment="1">
      <alignment horizontal="left" wrapText="1"/>
    </xf>
    <xf numFmtId="3" fontId="3" fillId="0" borderId="5" xfId="3" applyNumberFormat="1" applyFont="1" applyBorder="1" applyAlignment="1">
      <alignment horizontal="left" wrapText="1"/>
    </xf>
    <xf numFmtId="0" fontId="8" fillId="0" borderId="6" xfId="0" applyFont="1" applyBorder="1" applyAlignment="1">
      <alignment wrapText="1"/>
    </xf>
    <xf numFmtId="0" fontId="3" fillId="0" borderId="4" xfId="0" applyFont="1" applyBorder="1" applyAlignment="1">
      <alignment horizontal="left" wrapText="1"/>
    </xf>
    <xf numFmtId="0" fontId="5" fillId="0" borderId="0" xfId="0" applyFont="1" applyAlignment="1">
      <alignment horizontal="center" wrapText="1"/>
    </xf>
  </cellXfs>
  <cellStyles count="7">
    <cellStyle name="Normal_PROJEKTI_2016_PLĀNS_Aija un Inese" xfId="3"/>
    <cellStyle name="Normal_PROJEKTI_2016_PLĀNS_Aija un Inese 2" xfId="5"/>
    <cellStyle name="Normal_PROJEKTI_2016_PLĀNS_Aija un Inese 3" xfId="6"/>
    <cellStyle name="Normal_Sadale_2009._Int.sk._normatīvs" xfId="1"/>
    <cellStyle name="Normal_Specbudz.kopsavilkums 2006.g un korekc." xfId="4"/>
    <cellStyle name="Parasts" xfId="0" builtinId="0"/>
    <cellStyle name="Parasts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"/>
  <sheetViews>
    <sheetView tabSelected="1" zoomScale="81" zoomScaleNormal="81" workbookViewId="0">
      <pane ySplit="3" topLeftCell="A78" activePane="bottomLeft" state="frozen"/>
      <selection pane="bottomLeft" activeCell="H85" sqref="H85"/>
    </sheetView>
  </sheetViews>
  <sheetFormatPr defaultColWidth="9.140625" defaultRowHeight="12.75" x14ac:dyDescent="0.2"/>
  <cols>
    <col min="1" max="1" width="64.85546875" style="3" customWidth="1"/>
    <col min="2" max="2" width="21.42578125" style="4" customWidth="1"/>
    <col min="3" max="16384" width="9.140625" style="1"/>
  </cols>
  <sheetData>
    <row r="1" spans="1:2" ht="15" x14ac:dyDescent="0.25">
      <c r="B1" s="15" t="s">
        <v>4</v>
      </c>
    </row>
    <row r="2" spans="1:2" ht="15" x14ac:dyDescent="0.25">
      <c r="B2" s="16" t="s">
        <v>91</v>
      </c>
    </row>
    <row r="3" spans="1:2" ht="15" x14ac:dyDescent="0.25">
      <c r="B3" s="16" t="s">
        <v>92</v>
      </c>
    </row>
    <row r="4" spans="1:2" ht="40.35" customHeight="1" x14ac:dyDescent="0.3">
      <c r="A4" s="49" t="s">
        <v>1</v>
      </c>
      <c r="B4" s="49"/>
    </row>
    <row r="5" spans="1:2" ht="18.75" x14ac:dyDescent="0.3">
      <c r="A5" s="5"/>
      <c r="B5" s="9" t="s">
        <v>5</v>
      </c>
    </row>
    <row r="6" spans="1:2" ht="30" x14ac:dyDescent="0.25">
      <c r="A6" s="7" t="s">
        <v>10</v>
      </c>
      <c r="B6" s="17">
        <v>18306228</v>
      </c>
    </row>
    <row r="7" spans="1:2" ht="15.75" x14ac:dyDescent="0.25">
      <c r="A7" s="18" t="s">
        <v>49</v>
      </c>
      <c r="B7" s="17">
        <v>1213515</v>
      </c>
    </row>
    <row r="8" spans="1:2" ht="30" x14ac:dyDescent="0.25">
      <c r="A8" s="18" t="s">
        <v>11</v>
      </c>
      <c r="B8" s="23">
        <v>2968326</v>
      </c>
    </row>
    <row r="9" spans="1:2" ht="30" x14ac:dyDescent="0.25">
      <c r="A9" s="18" t="s">
        <v>69</v>
      </c>
      <c r="B9" s="23">
        <v>846481</v>
      </c>
    </row>
    <row r="10" spans="1:2" ht="30" x14ac:dyDescent="0.25">
      <c r="A10" s="18" t="s">
        <v>12</v>
      </c>
      <c r="B10" s="12">
        <v>107100</v>
      </c>
    </row>
    <row r="11" spans="1:2" ht="15.75" x14ac:dyDescent="0.25">
      <c r="A11" s="18" t="s">
        <v>59</v>
      </c>
      <c r="B11" s="12">
        <v>301123</v>
      </c>
    </row>
    <row r="12" spans="1:2" ht="15.75" x14ac:dyDescent="0.25">
      <c r="A12" s="7" t="s">
        <v>60</v>
      </c>
      <c r="B12" s="12">
        <v>8388</v>
      </c>
    </row>
    <row r="13" spans="1:2" ht="15.75" x14ac:dyDescent="0.25">
      <c r="A13" s="18" t="s">
        <v>13</v>
      </c>
      <c r="B13" s="8">
        <v>710000</v>
      </c>
    </row>
    <row r="14" spans="1:2" ht="15.75" x14ac:dyDescent="0.25">
      <c r="A14" s="18" t="s">
        <v>14</v>
      </c>
      <c r="B14" s="8">
        <v>526663</v>
      </c>
    </row>
    <row r="15" spans="1:2" ht="15.75" x14ac:dyDescent="0.25">
      <c r="A15" s="18" t="s">
        <v>15</v>
      </c>
      <c r="B15" s="10">
        <v>241179</v>
      </c>
    </row>
    <row r="16" spans="1:2" ht="15.75" x14ac:dyDescent="0.25">
      <c r="A16" s="18" t="s">
        <v>48</v>
      </c>
      <c r="B16" s="12">
        <v>1647004</v>
      </c>
    </row>
    <row r="17" spans="1:2" ht="30" x14ac:dyDescent="0.25">
      <c r="A17" s="18" t="s">
        <v>61</v>
      </c>
      <c r="B17" s="12">
        <v>10790</v>
      </c>
    </row>
    <row r="18" spans="1:2" ht="15.75" x14ac:dyDescent="0.25">
      <c r="A18" s="18" t="s">
        <v>16</v>
      </c>
      <c r="B18" s="24">
        <v>3990</v>
      </c>
    </row>
    <row r="19" spans="1:2" ht="15.75" x14ac:dyDescent="0.25">
      <c r="A19" s="18" t="s">
        <v>17</v>
      </c>
      <c r="B19" s="10">
        <v>1836256</v>
      </c>
    </row>
    <row r="20" spans="1:2" ht="15.75" x14ac:dyDescent="0.25">
      <c r="A20" s="37" t="s">
        <v>62</v>
      </c>
      <c r="B20" s="10">
        <v>7719</v>
      </c>
    </row>
    <row r="21" spans="1:2" ht="30" x14ac:dyDescent="0.25">
      <c r="A21" s="19" t="s">
        <v>18</v>
      </c>
      <c r="B21" s="10">
        <v>40949</v>
      </c>
    </row>
    <row r="22" spans="1:2" ht="30" x14ac:dyDescent="0.25">
      <c r="A22" s="20" t="s">
        <v>19</v>
      </c>
      <c r="B22" s="10">
        <v>0</v>
      </c>
    </row>
    <row r="23" spans="1:2" ht="30" x14ac:dyDescent="0.25">
      <c r="A23" s="37" t="s">
        <v>63</v>
      </c>
      <c r="B23" s="10">
        <v>6885</v>
      </c>
    </row>
    <row r="24" spans="1:2" ht="60" x14ac:dyDescent="0.25">
      <c r="A24" s="38" t="s">
        <v>64</v>
      </c>
      <c r="B24" s="10">
        <v>4160</v>
      </c>
    </row>
    <row r="25" spans="1:2" ht="30" x14ac:dyDescent="0.25">
      <c r="A25" s="18" t="s">
        <v>20</v>
      </c>
      <c r="B25" s="10">
        <v>193368</v>
      </c>
    </row>
    <row r="26" spans="1:2" ht="30" x14ac:dyDescent="0.25">
      <c r="A26" s="18" t="s">
        <v>21</v>
      </c>
      <c r="B26" s="10">
        <v>76435</v>
      </c>
    </row>
    <row r="27" spans="1:2" ht="31.5" x14ac:dyDescent="0.25">
      <c r="A27" s="45" t="s">
        <v>83</v>
      </c>
      <c r="B27" s="10">
        <v>3536</v>
      </c>
    </row>
    <row r="28" spans="1:2" ht="30" x14ac:dyDescent="0.25">
      <c r="A28" s="18" t="s">
        <v>22</v>
      </c>
      <c r="B28" s="10">
        <v>15093</v>
      </c>
    </row>
    <row r="29" spans="1:2" ht="15.75" x14ac:dyDescent="0.25">
      <c r="A29" s="21" t="s">
        <v>23</v>
      </c>
      <c r="B29" s="10">
        <v>173893</v>
      </c>
    </row>
    <row r="30" spans="1:2" ht="15.75" x14ac:dyDescent="0.25">
      <c r="A30" s="18" t="s">
        <v>24</v>
      </c>
      <c r="B30" s="10">
        <v>145460</v>
      </c>
    </row>
    <row r="31" spans="1:2" ht="30" x14ac:dyDescent="0.25">
      <c r="A31" s="39" t="s">
        <v>65</v>
      </c>
      <c r="B31" s="10">
        <v>1000</v>
      </c>
    </row>
    <row r="32" spans="1:2" ht="30" x14ac:dyDescent="0.25">
      <c r="A32" s="38" t="s">
        <v>72</v>
      </c>
      <c r="B32" s="10">
        <v>550</v>
      </c>
    </row>
    <row r="33" spans="1:2" ht="22.7" customHeight="1" x14ac:dyDescent="0.25">
      <c r="A33" s="38" t="s">
        <v>73</v>
      </c>
      <c r="B33" s="10">
        <v>1000</v>
      </c>
    </row>
    <row r="34" spans="1:2" ht="15.75" x14ac:dyDescent="0.25">
      <c r="A34" s="18" t="s">
        <v>70</v>
      </c>
      <c r="B34" s="10">
        <v>34606</v>
      </c>
    </row>
    <row r="35" spans="1:2" ht="30" x14ac:dyDescent="0.25">
      <c r="A35" s="19" t="s">
        <v>25</v>
      </c>
      <c r="B35" s="11">
        <v>11138</v>
      </c>
    </row>
    <row r="36" spans="1:2" ht="45" x14ac:dyDescent="0.25">
      <c r="A36" s="18" t="s">
        <v>26</v>
      </c>
      <c r="B36" s="11">
        <v>9504</v>
      </c>
    </row>
    <row r="37" spans="1:2" ht="15.75" x14ac:dyDescent="0.25">
      <c r="A37" s="18" t="s">
        <v>27</v>
      </c>
      <c r="B37" s="8">
        <v>16200</v>
      </c>
    </row>
    <row r="38" spans="1:2" ht="30" x14ac:dyDescent="0.25">
      <c r="A38" s="22" t="s">
        <v>55</v>
      </c>
      <c r="B38" s="17">
        <v>55182</v>
      </c>
    </row>
    <row r="39" spans="1:2" ht="15.75" x14ac:dyDescent="0.25">
      <c r="A39" s="22" t="s">
        <v>28</v>
      </c>
      <c r="B39" s="8">
        <v>103285</v>
      </c>
    </row>
    <row r="40" spans="1:2" ht="15.75" x14ac:dyDescent="0.25">
      <c r="A40" s="37" t="s">
        <v>74</v>
      </c>
      <c r="B40" s="8">
        <v>5513</v>
      </c>
    </row>
    <row r="41" spans="1:2" ht="15.75" x14ac:dyDescent="0.25">
      <c r="A41" s="39" t="s">
        <v>79</v>
      </c>
      <c r="B41" s="8">
        <v>500</v>
      </c>
    </row>
    <row r="42" spans="1:2" ht="15.75" x14ac:dyDescent="0.25">
      <c r="A42" s="7" t="s">
        <v>29</v>
      </c>
      <c r="B42" s="8">
        <v>22141</v>
      </c>
    </row>
    <row r="43" spans="1:2" ht="30" x14ac:dyDescent="0.25">
      <c r="A43" s="7" t="s">
        <v>75</v>
      </c>
      <c r="B43" s="8">
        <v>18213</v>
      </c>
    </row>
    <row r="44" spans="1:2" ht="15.75" x14ac:dyDescent="0.25">
      <c r="A44" s="7" t="s">
        <v>76</v>
      </c>
      <c r="B44" s="8">
        <v>64684</v>
      </c>
    </row>
    <row r="45" spans="1:2" ht="15.75" x14ac:dyDescent="0.25">
      <c r="A45" s="7" t="s">
        <v>77</v>
      </c>
      <c r="B45" s="8">
        <v>217049</v>
      </c>
    </row>
    <row r="46" spans="1:2" ht="15.75" x14ac:dyDescent="0.25">
      <c r="A46" s="7" t="s">
        <v>78</v>
      </c>
      <c r="B46" s="8">
        <v>264</v>
      </c>
    </row>
    <row r="47" spans="1:2" ht="15.75" x14ac:dyDescent="0.25">
      <c r="A47" s="18" t="s">
        <v>29</v>
      </c>
      <c r="B47" s="25">
        <v>1776294</v>
      </c>
    </row>
    <row r="48" spans="1:2" ht="15.75" x14ac:dyDescent="0.25">
      <c r="A48" s="18" t="s">
        <v>71</v>
      </c>
      <c r="B48" s="25">
        <v>119765</v>
      </c>
    </row>
    <row r="49" spans="1:2" ht="15.75" x14ac:dyDescent="0.25">
      <c r="A49" s="18" t="s">
        <v>30</v>
      </c>
      <c r="B49" s="8">
        <v>250683</v>
      </c>
    </row>
    <row r="50" spans="1:2" ht="15.75" x14ac:dyDescent="0.25">
      <c r="A50" s="18" t="s">
        <v>90</v>
      </c>
      <c r="B50" s="8">
        <v>23122</v>
      </c>
    </row>
    <row r="51" spans="1:2" s="6" customFormat="1" ht="15.75" x14ac:dyDescent="0.25">
      <c r="A51" s="13" t="s">
        <v>0</v>
      </c>
      <c r="B51" s="2">
        <f>SUM(B6:B50)</f>
        <v>32125234</v>
      </c>
    </row>
    <row r="52" spans="1:2" x14ac:dyDescent="0.2">
      <c r="B52" s="9"/>
    </row>
    <row r="53" spans="1:2" ht="57" customHeight="1" x14ac:dyDescent="0.3">
      <c r="A53" s="49" t="s">
        <v>2</v>
      </c>
      <c r="B53" s="49"/>
    </row>
    <row r="54" spans="1:2" ht="18.75" x14ac:dyDescent="0.3">
      <c r="A54" s="5"/>
      <c r="B54" s="9" t="s">
        <v>5</v>
      </c>
    </row>
    <row r="55" spans="1:2" ht="45" x14ac:dyDescent="0.25">
      <c r="A55" s="30" t="s">
        <v>39</v>
      </c>
      <c r="B55" s="8">
        <v>433972</v>
      </c>
    </row>
    <row r="56" spans="1:2" ht="38.25" customHeight="1" x14ac:dyDescent="0.25">
      <c r="A56" s="30" t="s">
        <v>40</v>
      </c>
      <c r="B56" s="8">
        <v>950750</v>
      </c>
    </row>
    <row r="57" spans="1:2" ht="35.25" customHeight="1" x14ac:dyDescent="0.25">
      <c r="A57" s="30" t="s">
        <v>50</v>
      </c>
      <c r="B57" s="31">
        <v>510000</v>
      </c>
    </row>
    <row r="58" spans="1:2" ht="18" customHeight="1" x14ac:dyDescent="0.25">
      <c r="A58" s="26" t="s">
        <v>41</v>
      </c>
      <c r="B58" s="32">
        <v>0</v>
      </c>
    </row>
    <row r="59" spans="1:2" ht="18" customHeight="1" x14ac:dyDescent="0.25">
      <c r="A59" s="26" t="s">
        <v>56</v>
      </c>
      <c r="B59" s="31">
        <v>92555</v>
      </c>
    </row>
    <row r="60" spans="1:2" ht="15.75" x14ac:dyDescent="0.25">
      <c r="A60" s="29" t="s">
        <v>57</v>
      </c>
      <c r="B60" s="17">
        <v>11908</v>
      </c>
    </row>
    <row r="61" spans="1:2" ht="30" x14ac:dyDescent="0.25">
      <c r="A61" s="36" t="s">
        <v>58</v>
      </c>
      <c r="B61" s="17">
        <v>8415</v>
      </c>
    </row>
    <row r="62" spans="1:2" ht="34.5" customHeight="1" x14ac:dyDescent="0.25">
      <c r="A62" s="30" t="s">
        <v>42</v>
      </c>
      <c r="B62" s="8">
        <v>16860</v>
      </c>
    </row>
    <row r="63" spans="1:2" ht="34.5" customHeight="1" x14ac:dyDescent="0.25">
      <c r="A63" s="29" t="s">
        <v>43</v>
      </c>
      <c r="B63" s="13">
        <v>600</v>
      </c>
    </row>
    <row r="64" spans="1:2" ht="34.5" customHeight="1" x14ac:dyDescent="0.25">
      <c r="A64" s="26" t="s">
        <v>44</v>
      </c>
      <c r="B64" s="8">
        <v>3258</v>
      </c>
    </row>
    <row r="65" spans="1:2" ht="37.5" customHeight="1" x14ac:dyDescent="0.25">
      <c r="A65" s="26" t="s">
        <v>45</v>
      </c>
      <c r="B65" s="8">
        <v>0</v>
      </c>
    </row>
    <row r="66" spans="1:2" ht="18" customHeight="1" x14ac:dyDescent="0.25">
      <c r="A66" s="26" t="s">
        <v>46</v>
      </c>
      <c r="B66" s="17">
        <v>154536</v>
      </c>
    </row>
    <row r="67" spans="1:2" ht="30" x14ac:dyDescent="0.25">
      <c r="A67" s="46" t="s">
        <v>84</v>
      </c>
      <c r="B67" s="8">
        <v>136026</v>
      </c>
    </row>
    <row r="68" spans="1:2" ht="35.25" customHeight="1" x14ac:dyDescent="0.25">
      <c r="A68" s="26" t="s">
        <v>54</v>
      </c>
      <c r="B68" s="17">
        <v>750000</v>
      </c>
    </row>
    <row r="69" spans="1:2" ht="45" x14ac:dyDescent="0.25">
      <c r="A69" s="27" t="s">
        <v>47</v>
      </c>
      <c r="B69" s="17">
        <v>91360</v>
      </c>
    </row>
    <row r="70" spans="1:2" ht="15.75" x14ac:dyDescent="0.25">
      <c r="A70" s="28" t="s">
        <v>52</v>
      </c>
      <c r="B70" s="17">
        <v>8890</v>
      </c>
    </row>
    <row r="71" spans="1:2" ht="30" x14ac:dyDescent="0.25">
      <c r="A71" s="26" t="s">
        <v>31</v>
      </c>
      <c r="B71" s="8">
        <v>10048</v>
      </c>
    </row>
    <row r="72" spans="1:2" ht="31.5" x14ac:dyDescent="0.25">
      <c r="A72" s="44" t="s">
        <v>80</v>
      </c>
      <c r="B72" s="8">
        <v>22088</v>
      </c>
    </row>
    <row r="73" spans="1:2" ht="30" x14ac:dyDescent="0.25">
      <c r="A73" s="27" t="s">
        <v>32</v>
      </c>
      <c r="B73" s="8">
        <v>75600</v>
      </c>
    </row>
    <row r="74" spans="1:2" ht="30" x14ac:dyDescent="0.25">
      <c r="A74" s="28" t="s">
        <v>51</v>
      </c>
      <c r="B74" s="8">
        <v>13544</v>
      </c>
    </row>
    <row r="75" spans="1:2" ht="30" x14ac:dyDescent="0.25">
      <c r="A75" s="29" t="s">
        <v>33</v>
      </c>
      <c r="B75" s="8">
        <v>12741</v>
      </c>
    </row>
    <row r="76" spans="1:2" ht="30" x14ac:dyDescent="0.25">
      <c r="A76" s="29" t="s">
        <v>34</v>
      </c>
      <c r="B76" s="8">
        <v>8969</v>
      </c>
    </row>
    <row r="77" spans="1:2" ht="30" x14ac:dyDescent="0.25">
      <c r="A77" s="27" t="s">
        <v>35</v>
      </c>
      <c r="B77" s="8">
        <v>88489</v>
      </c>
    </row>
    <row r="78" spans="1:2" ht="30" x14ac:dyDescent="0.25">
      <c r="A78" s="30" t="s">
        <v>36</v>
      </c>
      <c r="B78" s="8">
        <v>1002871</v>
      </c>
    </row>
    <row r="79" spans="1:2" ht="30" x14ac:dyDescent="0.25">
      <c r="A79" s="29" t="s">
        <v>37</v>
      </c>
      <c r="B79" s="8">
        <v>0</v>
      </c>
    </row>
    <row r="80" spans="1:2" ht="15.75" x14ac:dyDescent="0.25">
      <c r="A80" s="29" t="s">
        <v>53</v>
      </c>
      <c r="B80" s="17">
        <v>7300</v>
      </c>
    </row>
    <row r="81" spans="1:2" ht="30" x14ac:dyDescent="0.25">
      <c r="A81" s="26" t="s">
        <v>38</v>
      </c>
      <c r="B81" s="8">
        <v>199277</v>
      </c>
    </row>
    <row r="82" spans="1:2" ht="30" x14ac:dyDescent="0.25">
      <c r="A82" s="42" t="s">
        <v>66</v>
      </c>
      <c r="B82" s="8">
        <v>100581</v>
      </c>
    </row>
    <row r="83" spans="1:2" ht="30" x14ac:dyDescent="0.25">
      <c r="A83" s="41" t="s">
        <v>68</v>
      </c>
      <c r="B83" s="17">
        <v>1500</v>
      </c>
    </row>
    <row r="84" spans="1:2" ht="30" x14ac:dyDescent="0.25">
      <c r="A84" s="43" t="s">
        <v>67</v>
      </c>
      <c r="B84" s="8">
        <v>54684</v>
      </c>
    </row>
    <row r="85" spans="1:2" ht="31.5" x14ac:dyDescent="0.25">
      <c r="A85" s="45" t="s">
        <v>81</v>
      </c>
      <c r="B85" s="8">
        <v>3112</v>
      </c>
    </row>
    <row r="86" spans="1:2" ht="31.5" x14ac:dyDescent="0.25">
      <c r="A86" s="45" t="s">
        <v>82</v>
      </c>
      <c r="B86" s="8">
        <v>85944</v>
      </c>
    </row>
    <row r="87" spans="1:2" ht="31.5" x14ac:dyDescent="0.25">
      <c r="A87" s="40" t="s">
        <v>85</v>
      </c>
      <c r="B87" s="8">
        <v>28160</v>
      </c>
    </row>
    <row r="88" spans="1:2" ht="31.5" x14ac:dyDescent="0.25">
      <c r="A88" s="44" t="s">
        <v>86</v>
      </c>
      <c r="B88" s="8">
        <v>43636</v>
      </c>
    </row>
    <row r="89" spans="1:2" ht="31.5" x14ac:dyDescent="0.25">
      <c r="A89" s="40" t="s">
        <v>87</v>
      </c>
      <c r="B89" s="8">
        <v>22490</v>
      </c>
    </row>
    <row r="90" spans="1:2" ht="31.5" x14ac:dyDescent="0.25">
      <c r="A90" s="47" t="s">
        <v>88</v>
      </c>
      <c r="B90" s="8">
        <v>876798</v>
      </c>
    </row>
    <row r="91" spans="1:2" ht="30" x14ac:dyDescent="0.25">
      <c r="A91" s="48" t="s">
        <v>89</v>
      </c>
      <c r="B91" s="8">
        <v>19273</v>
      </c>
    </row>
    <row r="92" spans="1:2" ht="15.75" x14ac:dyDescent="0.25">
      <c r="A92" s="13" t="s">
        <v>0</v>
      </c>
      <c r="B92" s="35">
        <f>SUM(B55:B91)</f>
        <v>5846235</v>
      </c>
    </row>
    <row r="93" spans="1:2" ht="15.75" x14ac:dyDescent="0.25">
      <c r="A93" s="33"/>
      <c r="B93" s="34"/>
    </row>
    <row r="94" spans="1:2" ht="41.25" customHeight="1" x14ac:dyDescent="0.3">
      <c r="A94" s="49" t="s">
        <v>3</v>
      </c>
      <c r="B94" s="49"/>
    </row>
    <row r="95" spans="1:2" ht="18.75" x14ac:dyDescent="0.3">
      <c r="A95" s="5"/>
      <c r="B95" s="9" t="s">
        <v>5</v>
      </c>
    </row>
    <row r="96" spans="1:2" ht="15.75" x14ac:dyDescent="0.25">
      <c r="A96" s="7" t="s">
        <v>9</v>
      </c>
      <c r="B96" s="8">
        <v>1633559</v>
      </c>
    </row>
    <row r="97" spans="1:2" ht="15.75" x14ac:dyDescent="0.25">
      <c r="A97" s="7" t="s">
        <v>6</v>
      </c>
      <c r="B97" s="10">
        <v>1690046</v>
      </c>
    </row>
    <row r="98" spans="1:2" ht="15.75" x14ac:dyDescent="0.25">
      <c r="A98" s="14" t="s">
        <v>0</v>
      </c>
      <c r="B98" s="2">
        <f>SUM(B96:B97)</f>
        <v>3323605</v>
      </c>
    </row>
    <row r="99" spans="1:2" x14ac:dyDescent="0.2">
      <c r="B99" s="9"/>
    </row>
    <row r="101" spans="1:2" x14ac:dyDescent="0.2">
      <c r="A101" s="3" t="s">
        <v>7</v>
      </c>
      <c r="B101" s="4" t="s">
        <v>8</v>
      </c>
    </row>
  </sheetData>
  <mergeCells count="3">
    <mergeCell ref="A94:B94"/>
    <mergeCell ref="A4:B4"/>
    <mergeCell ref="A53:B53"/>
  </mergeCells>
  <pageMargins left="1.3385826771653544" right="0.55118110236220474" top="0.39370078740157483" bottom="0.39370078740157483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Ieņēmumi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Silvija Velberga</dc:creator>
  <cp:lastModifiedBy>Santa Hermane</cp:lastModifiedBy>
  <cp:lastPrinted>2025-10-30T09:42:08Z</cp:lastPrinted>
  <dcterms:created xsi:type="dcterms:W3CDTF">2022-01-16T11:43:30Z</dcterms:created>
  <dcterms:modified xsi:type="dcterms:W3CDTF">2025-10-30T09:42:26Z</dcterms:modified>
</cp:coreProperties>
</file>