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6\"/>
    </mc:Choice>
  </mc:AlternateContent>
  <bookViews>
    <workbookView xWindow="0" yWindow="0" windowWidth="28800" windowHeight="12135"/>
  </bookViews>
  <sheets>
    <sheet name="Lapa1" sheetId="1" r:id="rId1"/>
  </sheet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2" i="1" l="1"/>
  <c r="AM12" i="1"/>
  <c r="AF12" i="1"/>
  <c r="Y12" i="1"/>
  <c r="R12" i="1"/>
  <c r="K12" i="1"/>
  <c r="AU12" i="1" l="1"/>
</calcChain>
</file>

<file path=xl/sharedStrings.xml><?xml version="1.0" encoding="utf-8"?>
<sst xmlns="http://schemas.openxmlformats.org/spreadsheetml/2006/main" count="71" uniqueCount="31">
  <si>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</si>
  <si>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</si>
  <si>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</si>
  <si>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</si>
  <si>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</si>
  <si>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</si>
  <si>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</si>
  <si>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</si>
  <si>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</si>
  <si>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</si>
  <si>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</si>
  <si>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</si>
  <si>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</si>
  <si>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</si>
  <si>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</si>
  <si>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</si>
  <si>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</si>
  <si>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</si>
  <si>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</si>
  <si>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</si>
  <si>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Attīstības un plānošanas nodaļa</t>
  </si>
  <si>
    <t>Izglītības iestāžu nodrošinājums pilnveidotā vispārējās izglītības satura kvalitatīvai ieviešanai Ogres novadā</t>
  </si>
  <si>
    <t>Atveseļošanās fonds</t>
  </si>
  <si>
    <t>ERAF</t>
  </si>
  <si>
    <t>Eiropas Reģionālais attīstības fonds</t>
  </si>
  <si>
    <t>Projekta mērķis ir sniegt atbalstu pašvaldībai un uzlabot vispārējās izglītības iestāžu mācību vidi, efektīvi koncentrētu un izmantotu resursus un stiprinātu vispārējās izglītības iestādes ar mūsdienīgas un kvalitatīvas pamata un vidējās izglītības īstenošanai nepieciešamo nodrošinājumu, tādējādi uzlabojot piekļuvi kvalitatīviem pakalpojumiem izglītības jomā.
Projekta ietvaros ir paredzēts veikt Edgara Kauliņa Lielvārdes vidusskolas telpu vienkāršoto pārbūvi (vecajā korpusā), veicot mācību, gaiteņu un tualetes telpu pārbūves darbus, iekšējo inženiertīklu tīklu un telpu apgaismojuma izbūves darbus, kā arī paredzot ventilācijas sistēmu ierīkošanu tam nepieciešamajās vietās. Projektā plānota arī mēbeļu un mācību telpu aprīkojuma iegāde mācību telpām.
Projekta mērķa grupa ir pašvaldību dibinātas izglītības iestādes, to pedagogi un izglītojamie.</t>
  </si>
  <si>
    <t>2. Vidējā termiņa prioritāte – Pakalpojumu pieejamība un augstvērtīga dzīvesvide</t>
  </si>
  <si>
    <t>UZDEVUMS U-2.2. Veicināt izglītības iestāžu infrastruktūras un materiāli tehniskās bāzes attīstību atbilstoši inovatīvajiem un daudzfunkcionālajiem  risinājumiem</t>
  </si>
  <si>
    <t xml:space="preserve"> RĪCĪBU VIRZIENS RV-2. Konkurētspējīgu izglītības pakalpojumu nodrošināšana</t>
  </si>
  <si>
    <t>2.2.34.</t>
  </si>
  <si>
    <t>PIELIKUMS 
Ogres novada pašvaldības domes 
30.04.2026. sēdes lēmumam 
(protokols Nr.6; 42.)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</si>
</sst>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_-* #,##0.0_-;\-* #,##0.0_-;_-* \-??_-;_-@_-"/>
  </numFmts>
  <fonts count="13"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b/>
      <sz val="14"/>
      <name val="Arial"/>
      <family val="2"/>
      <charset val="186"/>
    </font>
    <font>
      <sz val="14"/>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b/>
      <sz val="15"/>
      <color theme="1"/>
      <name val="Arial"/>
      <family val="2"/>
      <charset val="186"/>
    </font>
    <font>
      <b/>
      <sz val="17"/>
      <color theme="1"/>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49">
    <xf numFmtId="0" fontId="0" fillId="0" borderId="0" xfId="0"/>
    <xf numFmtId="0" fontId="0" fillId="0" borderId="0" xfId="0" applyAlignment="1">
      <alignment horizontal="right"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3" fontId="2" fillId="3" borderId="5" xfId="0" applyNumberFormat="1"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0" borderId="0" xfId="0" applyFont="1" applyAlignment="1">
      <alignment horizontal="center" vertical="center" wrapText="1"/>
    </xf>
    <xf numFmtId="3" fontId="3" fillId="0" borderId="5" xfId="0" applyNumberFormat="1" applyFont="1" applyBorder="1" applyAlignment="1">
      <alignment horizontal="center" vertical="center"/>
    </xf>
    <xf numFmtId="0" fontId="3" fillId="5" borderId="5" xfId="0" applyFont="1" applyFill="1" applyBorder="1" applyAlignment="1">
      <alignment horizontal="center" vertical="center" wrapText="1"/>
    </xf>
    <xf numFmtId="0" fontId="3" fillId="5" borderId="5" xfId="0" applyFont="1" applyFill="1" applyBorder="1" applyAlignment="1">
      <alignment horizontal="center" vertical="center"/>
    </xf>
    <xf numFmtId="165" fontId="3" fillId="5" borderId="5" xfId="0" applyNumberFormat="1" applyFont="1" applyFill="1" applyBorder="1" applyAlignment="1">
      <alignment horizontal="center" vertical="center" wrapText="1"/>
    </xf>
    <xf numFmtId="165" fontId="7" fillId="5" borderId="5" xfId="0" applyNumberFormat="1" applyFont="1" applyFill="1" applyBorder="1" applyAlignment="1">
      <alignment horizontal="center" vertical="center" wrapText="1"/>
    </xf>
    <xf numFmtId="3" fontId="6" fillId="5" borderId="5" xfId="1" applyNumberFormat="1" applyFont="1" applyFill="1" applyBorder="1" applyAlignment="1">
      <alignment horizontal="center" vertical="center"/>
    </xf>
    <xf numFmtId="3" fontId="2" fillId="5" borderId="5" xfId="1" applyNumberFormat="1" applyFont="1" applyFill="1" applyBorder="1" applyAlignment="1">
      <alignment horizontal="center" vertical="center"/>
    </xf>
    <xf numFmtId="1" fontId="3" fillId="5" borderId="5" xfId="0" applyNumberFormat="1"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3" fontId="2" fillId="5" borderId="5" xfId="1" applyNumberFormat="1" applyFont="1" applyFill="1" applyBorder="1" applyAlignment="1">
      <alignment horizontal="center" vertical="center" wrapText="1"/>
    </xf>
    <xf numFmtId="1" fontId="3" fillId="0" borderId="5" xfId="0" applyNumberFormat="1" applyFont="1" applyBorder="1" applyAlignment="1">
      <alignment horizontal="center" vertical="center" wrapText="1"/>
    </xf>
    <xf numFmtId="3" fontId="2" fillId="5" borderId="5" xfId="2" applyNumberFormat="1" applyFont="1" applyFill="1" applyBorder="1" applyAlignment="1">
      <alignment horizontal="center" vertical="center"/>
    </xf>
    <xf numFmtId="0" fontId="3" fillId="5" borderId="5" xfId="0" applyFont="1" applyFill="1" applyBorder="1" applyAlignment="1">
      <alignment horizontal="left" vertical="center" wrapText="1"/>
    </xf>
    <xf numFmtId="166" fontId="3" fillId="5" borderId="5" xfId="0" applyNumberFormat="1" applyFont="1" applyFill="1" applyBorder="1" applyAlignment="1">
      <alignment horizontal="center" vertical="center" wrapText="1"/>
    </xf>
    <xf numFmtId="0" fontId="3" fillId="0" borderId="0" xfId="0" applyFont="1"/>
    <xf numFmtId="0" fontId="3" fillId="5" borderId="0" xfId="0" applyFont="1" applyFill="1"/>
    <xf numFmtId="49" fontId="2" fillId="0" borderId="5" xfId="0" applyNumberFormat="1" applyFont="1" applyFill="1" applyBorder="1" applyAlignment="1">
      <alignment horizontal="center" vertical="center"/>
    </xf>
    <xf numFmtId="0" fontId="11" fillId="3" borderId="7" xfId="0" applyFont="1" applyFill="1" applyBorder="1" applyAlignment="1" applyProtection="1">
      <alignment horizontal="left" vertical="center" wrapText="1"/>
      <protection locked="0"/>
    </xf>
    <xf numFmtId="0" fontId="9" fillId="3" borderId="8" xfId="0" applyFont="1" applyFill="1" applyBorder="1" applyAlignment="1">
      <alignment vertical="center"/>
    </xf>
    <xf numFmtId="0" fontId="6" fillId="4"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Y12"/>
  <sheetViews>
    <sheetView tabSelected="1" zoomScale="40" zoomScaleNormal="40" workbookViewId="0">
      <selection activeCell="AV18" sqref="AV18"/>
    </sheetView>
  </sheetViews>
  <sheetFormatPr defaultRowHeight="26.25" x14ac:dyDescent="0.4"/>
  <cols>
    <col min="2" max="2" width="29.5703125" customWidth="1"/>
    <col min="4" max="32" width="8.78515625" hidden="1" customWidth="1"/>
    <col min="33" max="33" width="8.78515625" customWidth="1"/>
    <col min="48" max="48" width="45.0703125" customWidth="1"/>
    <col min="51" max="51" width="32.42578125" customWidth="1"/>
  </cols>
  <sheetData>
    <row r="1" spans="1:285" ht="105" x14ac:dyDescent="0.4">
      <c r="AY1" s="1" t="s">
        <v>30</v>
      </c>
    </row>
    <row r="5" spans="1:285" s="2" customFormat="1" ht="57.95" customHeight="1" x14ac:dyDescent="0.4">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row>
    <row r="6" spans="1:285" s="2" customFormat="1" ht="21" thickBot="1" x14ac:dyDescent="0.35">
      <c r="A6" s="44" t="s">
        <v>26</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row>
    <row r="7" spans="1:285" s="3" customFormat="1" ht="18" x14ac:dyDescent="0.4">
      <c r="A7" s="46" t="s">
        <v>1</v>
      </c>
      <c r="B7" s="37" t="s">
        <v>2</v>
      </c>
      <c r="C7" s="37" t="s">
        <v>3</v>
      </c>
      <c r="D7" s="37" t="s">
        <v>4</v>
      </c>
      <c r="E7" s="35">
        <v>2022</v>
      </c>
      <c r="F7" s="36"/>
      <c r="G7" s="36"/>
      <c r="H7" s="36"/>
      <c r="I7" s="36"/>
      <c r="J7" s="36"/>
      <c r="K7" s="36"/>
      <c r="L7" s="35">
        <v>2023</v>
      </c>
      <c r="M7" s="36"/>
      <c r="N7" s="36"/>
      <c r="O7" s="36"/>
      <c r="P7" s="36"/>
      <c r="Q7" s="36"/>
      <c r="R7" s="36"/>
      <c r="S7" s="35">
        <v>2024</v>
      </c>
      <c r="T7" s="36"/>
      <c r="U7" s="36"/>
      <c r="V7" s="36"/>
      <c r="W7" s="36"/>
      <c r="X7" s="36"/>
      <c r="Y7" s="36"/>
      <c r="Z7" s="35">
        <v>2025</v>
      </c>
      <c r="AA7" s="36"/>
      <c r="AB7" s="36"/>
      <c r="AC7" s="36"/>
      <c r="AD7" s="36"/>
      <c r="AE7" s="36"/>
      <c r="AF7" s="36"/>
      <c r="AG7" s="35">
        <v>2026</v>
      </c>
      <c r="AH7" s="36"/>
      <c r="AI7" s="36"/>
      <c r="AJ7" s="36"/>
      <c r="AK7" s="36"/>
      <c r="AL7" s="36"/>
      <c r="AM7" s="36"/>
      <c r="AN7" s="35">
        <v>2027</v>
      </c>
      <c r="AO7" s="36"/>
      <c r="AP7" s="36"/>
      <c r="AQ7" s="36"/>
      <c r="AR7" s="36"/>
      <c r="AS7" s="36"/>
      <c r="AT7" s="36"/>
      <c r="AU7" s="37" t="s">
        <v>5</v>
      </c>
      <c r="AV7" s="39" t="s">
        <v>6</v>
      </c>
      <c r="AW7" s="41" t="s">
        <v>7</v>
      </c>
      <c r="AX7" s="41" t="s">
        <v>8</v>
      </c>
      <c r="AY7" s="31" t="s">
        <v>9</v>
      </c>
    </row>
    <row r="8" spans="1:285" s="3" customFormat="1" ht="18" x14ac:dyDescent="0.4">
      <c r="A8" s="47"/>
      <c r="B8" s="48"/>
      <c r="C8" s="48"/>
      <c r="D8" s="38"/>
      <c r="E8" s="33" t="s">
        <v>10</v>
      </c>
      <c r="F8" s="33"/>
      <c r="G8" s="33"/>
      <c r="H8" s="33"/>
      <c r="I8" s="33"/>
      <c r="J8" s="33"/>
      <c r="K8" s="34"/>
      <c r="L8" s="33" t="s">
        <v>10</v>
      </c>
      <c r="M8" s="33"/>
      <c r="N8" s="33"/>
      <c r="O8" s="33"/>
      <c r="P8" s="33"/>
      <c r="Q8" s="33"/>
      <c r="R8" s="34"/>
      <c r="S8" s="33" t="s">
        <v>10</v>
      </c>
      <c r="T8" s="33"/>
      <c r="U8" s="33"/>
      <c r="V8" s="33"/>
      <c r="W8" s="33"/>
      <c r="X8" s="33"/>
      <c r="Y8" s="34"/>
      <c r="Z8" s="33" t="s">
        <v>10</v>
      </c>
      <c r="AA8" s="33"/>
      <c r="AB8" s="33"/>
      <c r="AC8" s="33"/>
      <c r="AD8" s="33"/>
      <c r="AE8" s="33"/>
      <c r="AF8" s="34"/>
      <c r="AG8" s="33" t="s">
        <v>10</v>
      </c>
      <c r="AH8" s="33"/>
      <c r="AI8" s="33"/>
      <c r="AJ8" s="33"/>
      <c r="AK8" s="33"/>
      <c r="AL8" s="33"/>
      <c r="AM8" s="34"/>
      <c r="AN8" s="33" t="s">
        <v>10</v>
      </c>
      <c r="AO8" s="33"/>
      <c r="AP8" s="33"/>
      <c r="AQ8" s="33"/>
      <c r="AR8" s="33"/>
      <c r="AS8" s="33"/>
      <c r="AT8" s="34"/>
      <c r="AU8" s="38"/>
      <c r="AV8" s="40"/>
      <c r="AW8" s="42"/>
      <c r="AX8" s="42"/>
      <c r="AY8" s="32"/>
    </row>
    <row r="9" spans="1:285" s="3" customFormat="1" ht="108" x14ac:dyDescent="0.4">
      <c r="A9" s="47"/>
      <c r="B9" s="48"/>
      <c r="C9" s="48"/>
      <c r="D9" s="38"/>
      <c r="E9" s="5" t="s">
        <v>11</v>
      </c>
      <c r="F9" s="5" t="s">
        <v>12</v>
      </c>
      <c r="G9" s="5" t="s">
        <v>13</v>
      </c>
      <c r="H9" s="5" t="s">
        <v>14</v>
      </c>
      <c r="I9" s="5" t="s">
        <v>15</v>
      </c>
      <c r="J9" s="5" t="s">
        <v>16</v>
      </c>
      <c r="K9" s="4" t="s">
        <v>17</v>
      </c>
      <c r="L9" s="5" t="s">
        <v>11</v>
      </c>
      <c r="M9" s="5" t="s">
        <v>12</v>
      </c>
      <c r="N9" s="5" t="s">
        <v>13</v>
      </c>
      <c r="O9" s="5" t="s">
        <v>14</v>
      </c>
      <c r="P9" s="5" t="s">
        <v>15</v>
      </c>
      <c r="Q9" s="5" t="s">
        <v>16</v>
      </c>
      <c r="R9" s="5" t="s">
        <v>18</v>
      </c>
      <c r="S9" s="5" t="s">
        <v>11</v>
      </c>
      <c r="T9" s="5" t="s">
        <v>12</v>
      </c>
      <c r="U9" s="5" t="s">
        <v>13</v>
      </c>
      <c r="V9" s="5" t="s">
        <v>14</v>
      </c>
      <c r="W9" s="5" t="s">
        <v>15</v>
      </c>
      <c r="X9" s="5" t="s">
        <v>16</v>
      </c>
      <c r="Y9" s="5" t="s">
        <v>18</v>
      </c>
      <c r="Z9" s="5" t="s">
        <v>11</v>
      </c>
      <c r="AA9" s="5" t="s">
        <v>12</v>
      </c>
      <c r="AB9" s="5" t="s">
        <v>13</v>
      </c>
      <c r="AC9" s="5" t="s">
        <v>14</v>
      </c>
      <c r="AD9" s="5" t="s">
        <v>15</v>
      </c>
      <c r="AE9" s="5" t="s">
        <v>16</v>
      </c>
      <c r="AF9" s="5" t="s">
        <v>18</v>
      </c>
      <c r="AG9" s="5" t="s">
        <v>11</v>
      </c>
      <c r="AH9" s="5" t="s">
        <v>12</v>
      </c>
      <c r="AI9" s="5" t="s">
        <v>13</v>
      </c>
      <c r="AJ9" s="5" t="s">
        <v>14</v>
      </c>
      <c r="AK9" s="5" t="s">
        <v>15</v>
      </c>
      <c r="AL9" s="5" t="s">
        <v>16</v>
      </c>
      <c r="AM9" s="5" t="s">
        <v>18</v>
      </c>
      <c r="AN9" s="5" t="s">
        <v>11</v>
      </c>
      <c r="AO9" s="5" t="s">
        <v>12</v>
      </c>
      <c r="AP9" s="5" t="s">
        <v>13</v>
      </c>
      <c r="AQ9" s="5" t="s">
        <v>14</v>
      </c>
      <c r="AR9" s="5" t="s">
        <v>15</v>
      </c>
      <c r="AS9" s="5" t="s">
        <v>16</v>
      </c>
      <c r="AT9" s="5" t="s">
        <v>18</v>
      </c>
      <c r="AU9" s="38"/>
      <c r="AV9" s="40"/>
      <c r="AW9" s="42"/>
      <c r="AX9" s="42"/>
      <c r="AY9" s="32"/>
    </row>
    <row r="10" spans="1:285" s="9" customFormat="1" ht="19.5" customHeight="1" x14ac:dyDescent="0.4">
      <c r="A10" s="27" t="s">
        <v>28</v>
      </c>
      <c r="B10" s="28"/>
      <c r="C10" s="28"/>
      <c r="D10" s="28"/>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7"/>
      <c r="AW10" s="7"/>
      <c r="AX10" s="7"/>
      <c r="AY10" s="8"/>
    </row>
    <row r="11" spans="1:285" s="3" customFormat="1" ht="31.5" customHeight="1" x14ac:dyDescent="0.4">
      <c r="A11" s="29" t="s">
        <v>27</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row>
    <row r="12" spans="1:285" s="25" customFormat="1" ht="246" customHeight="1" x14ac:dyDescent="0.25">
      <c r="A12" s="26" t="s">
        <v>29</v>
      </c>
      <c r="B12" s="11" t="s">
        <v>21</v>
      </c>
      <c r="C12" s="11" t="s">
        <v>19</v>
      </c>
      <c r="D12" s="12"/>
      <c r="E12" s="13"/>
      <c r="F12" s="14"/>
      <c r="G12" s="12"/>
      <c r="H12" s="12"/>
      <c r="I12" s="12"/>
      <c r="J12" s="12"/>
      <c r="K12" s="15">
        <f t="shared" ref="K12" si="0">E12+F12+G12+I12</f>
        <v>0</v>
      </c>
      <c r="L12" s="13"/>
      <c r="M12" s="14"/>
      <c r="N12" s="12"/>
      <c r="O12" s="12"/>
      <c r="P12" s="12"/>
      <c r="Q12" s="12"/>
      <c r="R12" s="15">
        <f t="shared" ref="R12" si="1">L12+M12+N12+P12</f>
        <v>0</v>
      </c>
      <c r="S12" s="12"/>
      <c r="T12" s="12"/>
      <c r="U12" s="12"/>
      <c r="V12" s="11" t="s">
        <v>22</v>
      </c>
      <c r="W12" s="12"/>
      <c r="X12" s="12"/>
      <c r="Y12" s="16">
        <f>S12+T12+U12+W12</f>
        <v>0</v>
      </c>
      <c r="Z12" s="17"/>
      <c r="AA12" s="18"/>
      <c r="AB12" s="17"/>
      <c r="AC12" s="11" t="s">
        <v>23</v>
      </c>
      <c r="AD12" s="11"/>
      <c r="AE12" s="11"/>
      <c r="AF12" s="19">
        <f t="shared" ref="AF12" si="2">Z12+AA12+AB12+AD12</f>
        <v>0</v>
      </c>
      <c r="AG12" s="10"/>
      <c r="AH12" s="10">
        <v>407983.2</v>
      </c>
      <c r="AI12" s="20">
        <v>1197707.7</v>
      </c>
      <c r="AJ12" s="11" t="s">
        <v>23</v>
      </c>
      <c r="AK12" s="11"/>
      <c r="AL12" s="11"/>
      <c r="AM12" s="19">
        <f>AG12+AH12+AI12+AK12</f>
        <v>1605690.9</v>
      </c>
      <c r="AN12" s="13"/>
      <c r="AO12" s="14">
        <v>174849.94</v>
      </c>
      <c r="AP12" s="12">
        <v>513303.3</v>
      </c>
      <c r="AQ12" s="11" t="s">
        <v>24</v>
      </c>
      <c r="AR12" s="12"/>
      <c r="AS12" s="12"/>
      <c r="AT12" s="15">
        <f t="shared" ref="AT12" si="3">AN12+AO12+AP12+AR12</f>
        <v>688153.24</v>
      </c>
      <c r="AU12" s="21">
        <f>AT12+AM12+AF12+Y12+R12+K12</f>
        <v>2293844.1399999997</v>
      </c>
      <c r="AV12" s="22" t="s">
        <v>25</v>
      </c>
      <c r="AW12" s="12">
        <v>2026</v>
      </c>
      <c r="AX12" s="12">
        <v>2027</v>
      </c>
      <c r="AY12" s="23" t="s">
        <v>20</v>
      </c>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row>
  </sheetData>
  <mergeCells count="25">
    <mergeCell ref="A5:AY5"/>
    <mergeCell ref="A6:AY6"/>
    <mergeCell ref="A7:A9"/>
    <mergeCell ref="B7:B9"/>
    <mergeCell ref="C7:C9"/>
    <mergeCell ref="D7:D9"/>
    <mergeCell ref="E7:K7"/>
    <mergeCell ref="L7:R7"/>
    <mergeCell ref="S7:Y7"/>
    <mergeCell ref="Z7:AF7"/>
    <mergeCell ref="A10:D10"/>
    <mergeCell ref="A11:AY11"/>
    <mergeCell ref="AY7:AY9"/>
    <mergeCell ref="E8:K8"/>
    <mergeCell ref="L8:R8"/>
    <mergeCell ref="S8:Y8"/>
    <mergeCell ref="Z8:AF8"/>
    <mergeCell ref="AG8:AM8"/>
    <mergeCell ref="AN8:AT8"/>
    <mergeCell ref="AG7:AM7"/>
    <mergeCell ref="AN7:AT7"/>
    <mergeCell ref="AU7:AU9"/>
    <mergeCell ref="AV7:AV9"/>
    <mergeCell ref="AW7:AW9"/>
    <mergeCell ref="AX7:AX9"/>
  </mergeCells>
  <pageMargins left="0.19685039370078741" right="0.19685039370078741" top="0.19685039370078741" bottom="0.19685039370078741" header="0" footer="0"/>
  <pageSetup paperSize="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2026-05-06T07:42:40Z</cp:lastPrinted>
  <dcterms:created xsi:type="dcterms:W3CDTF">2026-01-14T11:47:39Z</dcterms:created>
  <dcterms:modified xsi:type="dcterms:W3CDTF">2026-05-06T07:42:53Z</dcterms:modified>
</cp:coreProperties>
</file>