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X:\NOVADA_lemumi_2026\"/>
    </mc:Choice>
  </mc:AlternateContent>
  <bookViews>
    <workbookView xWindow="0" yWindow="0" windowWidth="28800" windowHeight="12135" tabRatio="807"/>
  </bookViews>
  <sheets>
    <sheet name="RV1.1.Vide" sheetId="1" r:id="rId1"/>
    <sheet name="RV2.1._Izglitiba" sheetId="2" r:id="rId2"/>
    <sheet name="RV2.2._Sports" sheetId="14" r:id="rId3"/>
    <sheet name="RV2.3._Kultura" sheetId="3" r:id="rId4"/>
    <sheet name="RV2.4._Veselibas_veicinasana" sheetId="15" r:id="rId5"/>
    <sheet name="RV2.5.Socialais_atbalsts" sheetId="16" r:id="rId6"/>
    <sheet name="RV2.6._Jauniesu_aktivitates" sheetId="5" r:id="rId7"/>
    <sheet name="RV2.7.Dzivesvide" sheetId="6" r:id="rId8"/>
    <sheet name="RV3.1.Uznemejdarbiba" sheetId="7" r:id="rId9"/>
    <sheet name="RV4.1.Konkurences_prieksrocibas" sheetId="8" r:id="rId10"/>
    <sheet name="RV5.1._Parvaldiba" sheetId="9" r:id="rId11"/>
    <sheet name="RV5.2.Sab.lidzdaliba" sheetId="10" r:id="rId12"/>
    <sheet name="RV5.3.Atpazistamiba" sheetId="11" r:id="rId13"/>
    <sheet name="RV5.4.Sadarbiba" sheetId="12" r:id="rId14"/>
    <sheet name="RV5.5_Drosiba" sheetId="17" r:id="rId15"/>
  </sheets>
  <definedNames>
    <definedName name="_Hlk100145802" localSheetId="4">'RV2.4._Veselibas_veicinasana'!$A$4</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D96" i="1" l="1"/>
  <c r="D95" i="1"/>
  <c r="D19" i="17" l="1"/>
  <c r="D16" i="17"/>
  <c r="D15" i="17"/>
  <c r="D14" i="17"/>
  <c r="D13" i="17"/>
  <c r="D12" i="17"/>
  <c r="D11" i="17"/>
  <c r="D23" i="12"/>
  <c r="D20" i="12"/>
  <c r="D15" i="12"/>
  <c r="D16" i="12"/>
  <c r="D17" i="12"/>
  <c r="D18" i="12"/>
  <c r="D19" i="12"/>
  <c r="D14" i="12"/>
  <c r="D11" i="12"/>
  <c r="D10" i="12"/>
  <c r="D15" i="10" l="1"/>
  <c r="D14" i="10"/>
  <c r="D11" i="10"/>
  <c r="D10" i="10"/>
  <c r="D22" i="9"/>
  <c r="D23" i="9"/>
  <c r="D24" i="9"/>
  <c r="D25" i="9"/>
  <c r="D32" i="9" s="1"/>
  <c r="D20" i="9"/>
  <c r="D15" i="9"/>
  <c r="D16" i="9"/>
  <c r="D17" i="9"/>
  <c r="D18" i="9"/>
  <c r="D12" i="9"/>
  <c r="D13" i="9"/>
  <c r="D14" i="9"/>
  <c r="D10" i="9"/>
  <c r="D11" i="9"/>
  <c r="D28" i="9" l="1"/>
  <c r="D31" i="9"/>
  <c r="D27" i="9"/>
  <c r="D30" i="9"/>
  <c r="D35" i="9"/>
  <c r="D38" i="9" s="1"/>
  <c r="D29" i="9"/>
  <c r="D34" i="9"/>
  <c r="D33" i="9"/>
  <c r="D32" i="5"/>
  <c r="D31" i="5"/>
  <c r="D28" i="5"/>
  <c r="D25" i="5"/>
  <c r="D26" i="3" l="1"/>
  <c r="D27" i="3"/>
  <c r="D28" i="3"/>
  <c r="D55" i="3"/>
  <c r="D56" i="3"/>
  <c r="D57" i="3"/>
  <c r="D58" i="3"/>
  <c r="D59" i="3"/>
  <c r="D60" i="3"/>
  <c r="D61" i="3"/>
  <c r="D62" i="3"/>
  <c r="D63" i="3"/>
  <c r="D64" i="3"/>
  <c r="D65" i="3"/>
  <c r="D66" i="3"/>
  <c r="D52" i="3"/>
  <c r="D39" i="3"/>
  <c r="D40" i="3"/>
  <c r="D41" i="3"/>
  <c r="D42" i="3"/>
  <c r="D43" i="3"/>
  <c r="D44" i="3"/>
  <c r="D45" i="3"/>
  <c r="D46" i="3"/>
  <c r="D47" i="3"/>
  <c r="D48" i="3"/>
  <c r="D49" i="3"/>
  <c r="D50" i="3"/>
  <c r="D33" i="3"/>
  <c r="D34" i="3"/>
  <c r="D35" i="3"/>
  <c r="D36" i="3"/>
  <c r="D20" i="3"/>
  <c r="D21" i="3"/>
  <c r="D22" i="3"/>
  <c r="D23" i="3"/>
  <c r="D14" i="3"/>
  <c r="D15" i="3"/>
  <c r="D16" i="3"/>
  <c r="D17" i="3"/>
  <c r="D18" i="3"/>
  <c r="D19" i="3"/>
  <c r="D10" i="3"/>
  <c r="D11" i="3"/>
  <c r="D12" i="3"/>
  <c r="D13" i="3"/>
  <c r="D9" i="3"/>
  <c r="D18" i="14" l="1"/>
  <c r="D19" i="14"/>
  <c r="D20" i="14"/>
  <c r="D21" i="14"/>
  <c r="D22" i="14"/>
  <c r="D23" i="14"/>
  <c r="D24" i="14"/>
  <c r="D15" i="14"/>
  <c r="D8" i="14"/>
  <c r="D9" i="14"/>
  <c r="D10" i="14"/>
  <c r="D11" i="14"/>
  <c r="D12" i="14"/>
  <c r="D13" i="14"/>
  <c r="D9" i="2" l="1"/>
  <c r="D10" i="2"/>
  <c r="D11" i="2"/>
  <c r="D12" i="2"/>
  <c r="D13" i="2" s="1"/>
  <c r="D85" i="2" l="1"/>
  <c r="D89" i="2"/>
  <c r="D80" i="2"/>
  <c r="D67" i="2"/>
  <c r="D71" i="2"/>
  <c r="D64" i="2"/>
  <c r="D59" i="2"/>
  <c r="D63" i="2"/>
  <c r="D44" i="2"/>
  <c r="D48" i="2"/>
  <c r="D52" i="2"/>
  <c r="D19" i="2"/>
  <c r="D23" i="2"/>
  <c r="D27" i="2"/>
  <c r="D31" i="2"/>
  <c r="D35" i="2"/>
  <c r="D87" i="2"/>
  <c r="D61" i="2"/>
  <c r="D50" i="2"/>
  <c r="D25" i="2"/>
  <c r="D33" i="2"/>
  <c r="D88" i="2"/>
  <c r="D83" i="2"/>
  <c r="D70" i="2"/>
  <c r="D58" i="2"/>
  <c r="D43" i="2"/>
  <c r="D51" i="2"/>
  <c r="D18" i="2"/>
  <c r="D26" i="2"/>
  <c r="D34" i="2"/>
  <c r="D86" i="2"/>
  <c r="D77" i="2"/>
  <c r="D81" i="2"/>
  <c r="D68" i="2"/>
  <c r="D72" i="2"/>
  <c r="D56" i="2"/>
  <c r="D60" i="2"/>
  <c r="D41" i="2"/>
  <c r="D45" i="2"/>
  <c r="D49" i="2"/>
  <c r="D53" i="2"/>
  <c r="D20" i="2"/>
  <c r="D24" i="2"/>
  <c r="D28" i="2"/>
  <c r="D32" i="2"/>
  <c r="D36" i="2"/>
  <c r="D78" i="2"/>
  <c r="D82" i="2"/>
  <c r="D69" i="2"/>
  <c r="D73" i="2"/>
  <c r="D57" i="2"/>
  <c r="D42" i="2"/>
  <c r="D46" i="2"/>
  <c r="D17" i="2"/>
  <c r="D21" i="2"/>
  <c r="D29" i="2"/>
  <c r="D37" i="2"/>
  <c r="D79" i="2"/>
  <c r="D74" i="2"/>
  <c r="D62" i="2"/>
  <c r="D47" i="2"/>
  <c r="D22" i="2"/>
  <c r="D30" i="2"/>
  <c r="D38" i="2"/>
  <c r="K19" i="17"/>
  <c r="K7" i="17" l="1"/>
  <c r="K6" i="17"/>
  <c r="K30" i="6" l="1"/>
  <c r="K27" i="6"/>
</calcChain>
</file>

<file path=xl/sharedStrings.xml><?xml version="1.0" encoding="utf-8"?>
<sst xmlns="http://schemas.openxmlformats.org/spreadsheetml/2006/main" count="3405" uniqueCount="1915">
  <si>
    <t>Svarīgi</t>
  </si>
  <si>
    <t>2022.-2027.</t>
  </si>
  <si>
    <t xml:space="preserve">Izglītības pārvaldes galvanais jaunatnes lietu speciālists  </t>
  </si>
  <si>
    <t xml:space="preserve"> Nodrošināt telpu pieejamību jauniešu aktivitātēm visās apdzīvotajās vietās</t>
  </si>
  <si>
    <t xml:space="preserve">Izglītības pārvalde, Attīstības un plānošanas nodaļa, pilsētu/pagastu pārvaldes  </t>
  </si>
  <si>
    <t xml:space="preserve">Izglītības pārvalde </t>
  </si>
  <si>
    <t xml:space="preserve">Uzlabota darbinieku kapacitāte </t>
  </si>
  <si>
    <t xml:space="preserve"> Novada mājas lapas sadaļas "Jauniešiem" regulāra papildināšana </t>
  </si>
  <si>
    <t xml:space="preserve">Izglītības pārvalde, Komunikācijas nodaļa   </t>
  </si>
  <si>
    <t xml:space="preserve"> Pašvaldības mājaslapas sadaļa "Jauniešiem" regulāri papildināta ar aktuālo informāciju par jauniešu iespējām līdzdarboties novada, valsts un starptautiskā līmenī  </t>
  </si>
  <si>
    <t xml:space="preserve">Jauniešu nevalstisko organizāciju  izveides un darba veicināšana </t>
  </si>
  <si>
    <t xml:space="preserve">Jauniešu garantijas ietvaros projekta "PROTI un DARI!" īstenošana </t>
  </si>
  <si>
    <t xml:space="preserve">Ogres novada jauniešu forums </t>
  </si>
  <si>
    <t xml:space="preserve">Jauniešu līdzdalības prasmju attīstīšana </t>
  </si>
  <si>
    <t xml:space="preserve"> Izglītības pārvaldes galvanais jaunatnes lietu speciālists</t>
  </si>
  <si>
    <t xml:space="preserve">Izglītības pārvaldes galvenais jaunatnes lietu speciālists  </t>
  </si>
  <si>
    <t xml:space="preserve">Iegūti dati par jauniešu dzīves kvalitāti un apzinātas jaunatnes politikas aktualitātes novadā </t>
  </si>
  <si>
    <t>Izglītības pārvalde, Jauniešu dome, jaunatnes organizācijas, Komunikācijas nodaļa</t>
  </si>
  <si>
    <t xml:space="preserve">Informācijas nodošanai jauniešiem efektīvi tiek izmantotas sociālās platformas, kā arī jau esošie komunikācijas līdzekļi </t>
  </si>
  <si>
    <t>Ļoti svarīgi</t>
  </si>
  <si>
    <t>Attīstības un plānošanas nodaļa, Būvvalde, attiecīgā pašvaldības kapitālsabiedrība, pilsētu/pagastu pārvaldes</t>
  </si>
  <si>
    <t>Ierīkoti jauni bērnu rotaļu laukumi, aktīvās atpūtas laukumi jauniešiem novada apdzīvotās vietās un veikta esošo  bērnu rotaļu laukumu elementu atjaunošana, papildināšana un teritoriju labiekārtošana.</t>
  </si>
  <si>
    <t>Sabiedriskās kārtības un drošības uzlabošana</t>
  </si>
  <si>
    <t xml:space="preserve"> Svarīgi </t>
  </si>
  <si>
    <t>Civilās aizsardzības pasākumi</t>
  </si>
  <si>
    <t xml:space="preserve"> Sadarbība ar jauniešu un sabiedriskajām organizācijām sabiedriskās kārtības un drošības uzlabošanai </t>
  </si>
  <si>
    <t xml:space="preserve"> Sniegta praktiska palīdzība jauniešu un sabiedriskajām organizācijām dažādu aktivitāšu par kārtības un drošības jautājumiem organizēšanā</t>
  </si>
  <si>
    <t xml:space="preserve">Izglītojoši pasākumi (lekcijas, semināri, pārrunas) izglītības iestādēs par drošības un kārtības jautājumiem </t>
  </si>
  <si>
    <t xml:space="preserve"> Ļoti svarīgi </t>
  </si>
  <si>
    <t xml:space="preserve"> Sniegt regulāru informāciju iedzīvotajiem par kārtības un drošības jautājumu aktualitātēm. </t>
  </si>
  <si>
    <t xml:space="preserve">Ļoti svarīgi </t>
  </si>
  <si>
    <t>Uzlabota drošība ūdensobjektus, samazinās negadījumu skaits</t>
  </si>
  <si>
    <t xml:space="preserve">Pašvaldības policijas materiāli tehniskās bāzes pilnveidošana </t>
  </si>
  <si>
    <t xml:space="preserve">Regulāri tiek pilnveidota pašvaldības policijas materiāli tehniskā bāze. </t>
  </si>
  <si>
    <t xml:space="preserve"> Satiksmes organizācijas un drošības uzlabošanas pasākumi</t>
  </si>
  <si>
    <t>Pašvladības policija, Ielu un ceļu  uzturēšanas nodaļa</t>
  </si>
  <si>
    <t xml:space="preserve"> Īstenoti satiksmes organizācijas un drošības uzlabošanas pasākumi. </t>
  </si>
  <si>
    <t xml:space="preserve">Ielu un ceļu  uzturēšanas nodaļa, Būvvalde </t>
  </si>
  <si>
    <t xml:space="preserve">Uzlabota ceļu un ielu uzturēšanas darbu  kvalitāte. </t>
  </si>
  <si>
    <t xml:space="preserve">Ielu un ceļu  uzturēšanas nodaļa </t>
  </si>
  <si>
    <t xml:space="preserve">Ikgadēja ielu reģistra un kartogrāfiskās pārvaldīšanas sistēmas datu aktualizācija  </t>
  </si>
  <si>
    <t xml:space="preserve"> Mobilitātes plāna izstrāde un īstenošana </t>
  </si>
  <si>
    <t xml:space="preserve">Ielu un ceļu  uzturēšanas nodaļa, Attīstības un plānošanas nodaļa </t>
  </si>
  <si>
    <t xml:space="preserve">Izstrādāts un īstenots mobilitātes plāns </t>
  </si>
  <si>
    <t xml:space="preserve">Ielu un autoceļu infrastruktūras kvalitātes  uzlabošana </t>
  </si>
  <si>
    <t xml:space="preserve">Attīstības un plānošanas nodaļa </t>
  </si>
  <si>
    <t xml:space="preserve">Veikti transporta infrastruktūras uzlabošanas pasākumi. </t>
  </si>
  <si>
    <t xml:space="preserve"> SAM 5.3.1. Ielu seguma atjaunošana pēc kanalizācijas tīklu ierīkošanas 3.kārta</t>
  </si>
  <si>
    <t xml:space="preserve"> Būvvalde, Attīstības un plānošanas nodaļa </t>
  </si>
  <si>
    <t xml:space="preserve">Veikta seguma atjaunošana. </t>
  </si>
  <si>
    <t>Ielu apgaismojuma ierīkošana un uzlabošana</t>
  </si>
  <si>
    <t xml:space="preserve">Būvvalde, Attīstības un plānošanas nodaļa </t>
  </si>
  <si>
    <t>Uzlabots ielu apgaismojums novada pilsētās un pagastos</t>
  </si>
  <si>
    <t xml:space="preserve"> Pašvaldības ielu un autoceļu tīkla paplašināšanas un pārbūves plāna izstrāde un īstenošana </t>
  </si>
  <si>
    <t xml:space="preserve"> Ielu un ceļu  uzturēšanas nodaļa, Attīstības un plānošanas nodaļa </t>
  </si>
  <si>
    <t xml:space="preserve">Izstrādāts un īstenots pašvaldības ielu un autoceļu tīkla paplašināšanas un pārbūves plāns. </t>
  </si>
  <si>
    <t xml:space="preserve"> Risināta ielu un ceļu piederības statusa maiņa.</t>
  </si>
  <si>
    <t xml:space="preserve">Ielu un ceļu  uzturēšanas nodaļa, Attīstības un plānošanas nodaļa, Nekustamo īpašumu pārvaldes nodaļa </t>
  </si>
  <si>
    <t>Risināta ielu un ceļu piederības statusa maiņa.</t>
  </si>
  <si>
    <t xml:space="preserve"> Veicināta sadarbība un kopīgu jautājumu risināšana ar valsts autoceļu uzturētājiem.</t>
  </si>
  <si>
    <t>Veicināta sadarbība un kopīgu jautājumu risināšana ar valsts autoceļu uzturētājiem.</t>
  </si>
  <si>
    <t xml:space="preserve"> Veicināta papildus nobrauktuves ierīkošana no valsts galvenā autoceļa A6 uz Ikšķiles pilsētas Ādamlauka teritoriju.</t>
  </si>
  <si>
    <t xml:space="preserve">Ielu un ceļu uzturēšanas nodaļa, Nekustamo īpašuma pārvaldes nodaļa   </t>
  </si>
  <si>
    <t>Veicināta papildus nobrauktuves ierīkošana no valsts galvenā autoceļa A6 uz Ikšķiles pilsētas Ādamlauka teritoriju.</t>
  </si>
  <si>
    <t xml:space="preserve"> </t>
  </si>
  <si>
    <t>Veidot mobilitātes punktus un centrus, tai skaitā saistībā ar dzelzceļa infrastruktūru.</t>
  </si>
  <si>
    <t xml:space="preserve">Attīstības un plānošanas nodaļa  </t>
  </si>
  <si>
    <t>Veikta sistemātiska un mērķtiecīga sadarbība ar pašvaldības partneriem infrastruktūras attīstīšanai.</t>
  </si>
  <si>
    <t xml:space="preserve"> Svarīgi  </t>
  </si>
  <si>
    <t xml:space="preserve"> Sabiedriskā transporta infrastruktūras atjaunošana</t>
  </si>
  <si>
    <t xml:space="preserve">Atjaunota sabiedriskā transporta infrastruktūra. </t>
  </si>
  <si>
    <t>Vides pieejamības nodrošināšana pašvaldības īpašumos un apsaimniekojamos objektos</t>
  </si>
  <si>
    <t xml:space="preserve"> Ogres novada Sociālais dienests </t>
  </si>
  <si>
    <t xml:space="preserve"> Novada sociālās nozares attīstības plānošanas dokumentu izstrāde un līdzdalība valsts iestāžu plānošanas dokumentu gatavošanā</t>
  </si>
  <si>
    <t xml:space="preserve">Izpilddirektors, Ogres novada Sociālais dienests </t>
  </si>
  <si>
    <t>Novada sociālās nozares attīstības plānošanas dokumentu izstrāde un līdzdalība valsts iestāžu plānošanas dokumentu gatavošanā.</t>
  </si>
  <si>
    <t>Sociālo pakalpojumu kvalitātes un pieejamības uzlabošana un dažādošana</t>
  </si>
  <si>
    <t xml:space="preserve">Veikti dažādi sociālo pakalpojumu pieejamības un kvalitātes nodrošināšanas pasākumi. </t>
  </si>
  <si>
    <t>Sociālo pakalpojumu infrastruktūras kvalitātes un pieejamības uzlabošana</t>
  </si>
  <si>
    <t xml:space="preserve">Veikti pasākumi sociālo pakalpojumu infrastruktūras kvalitātes un pieejamības uzlabošanai. </t>
  </si>
  <si>
    <t xml:space="preserve"> Atbalsts jaunajām ģimenēm un ģimenēm ar bērniem</t>
  </si>
  <si>
    <t xml:space="preserve"> Izpilddirektors, Ogres novada Sociālais dienests </t>
  </si>
  <si>
    <t xml:space="preserve"> Veselības veicināšanas pasākumu atbalsta programmas izstrāde</t>
  </si>
  <si>
    <t>Izstrādāta veselības veicināšanas pasākumu koordinēta atbalsta programma dažādu sociālo grupu aktivitātēm</t>
  </si>
  <si>
    <t xml:space="preserve"> Pasākumi veselības veicināšanai un slimību profilaksei Ogres novada iedzīvotājiem</t>
  </si>
  <si>
    <t xml:space="preserve"> Ogres novada Sociālais dienests, Oveselība </t>
  </si>
  <si>
    <t xml:space="preserve">Notiek sadarbība starp novada izglītības iestādēm, ģimenes ārstu praksēm, NVO, u.c. par veselīga dzīvesveida aktualizēšanu novadā; tiek organizēti informatīvie pasākumi, praktiskās nodarbības iedzīvotājiem. Veikti pasākumi veselības veicināšanai un slimību profilaksei Ogres novada iedzīvotajiem, iesaistīti vismaz 7000 iedzīvotāji gadā.  </t>
  </si>
  <si>
    <t xml:space="preserve">Atbalsta pasākumi veselīgas darba vides veicināšanai </t>
  </si>
  <si>
    <t>Atbalsta pasākumi veselīgas darba vides veicināšana</t>
  </si>
  <si>
    <t xml:space="preserve"> Aktivitātes  atkarību izraisošo seku mazināšanā </t>
  </si>
  <si>
    <t xml:space="preserve">Ogres novada Sociālais dienests,  Ogres novada Sporta centra Veselības veicināšanas nodaļa. </t>
  </si>
  <si>
    <t>AIDS mirušo piemiņas diena, C-hepatīta dienas, Tuberkulozes dienu, HIV testēšanas nedēļa,  atkarīgo un līdzatkarīgo grupas</t>
  </si>
  <si>
    <t xml:space="preserve"> Aktivitātes atkarīgo cilvēku skaita mazināšanā </t>
  </si>
  <si>
    <t>Ieviesti motivācijas pasākumi pašvaldībā un tās iestādēs (2 aktivitātes)</t>
  </si>
  <si>
    <t xml:space="preserve">  Sociālā darba speciālistu kapacitātes paaugstināšana </t>
  </si>
  <si>
    <t xml:space="preserve"> Izglītojoši informatīvu pasākumu organizēšana pašvaldības sociālajās institūcijās</t>
  </si>
  <si>
    <t>Ik gadus pieredzes apmaiņas pasākumos piedalījušies 30 sociālā darba speciālisti.</t>
  </si>
  <si>
    <t xml:space="preserve"> Pašvaldības pārstāvju deleģēšana dalībai Latvijas pašvaldību sociālās aprūpes un veselības veicināšanas institūciju pasākumos </t>
  </si>
  <si>
    <t xml:space="preserve">  Sociālā dienesta materiāli tehniskās bāzes pilnveide</t>
  </si>
  <si>
    <t xml:space="preserve">  NVO iesaiste sociālo pakalpojumu sniegšanā</t>
  </si>
  <si>
    <t>NVO iesaiste sociālo pakalpoju sniegšanā.</t>
  </si>
  <si>
    <t xml:space="preserve"> Deinstitucionalizācija un sociālie pakalpojumi personām ar invaliditāti un bērniem (9.2.2.SAM) (ESF)</t>
  </si>
  <si>
    <t>Deinstitucionalizācija un sociālie pakalpojumi personām ar invaliditāti un bērniem (9.2.2.SAM) (ESF).</t>
  </si>
  <si>
    <t xml:space="preserve"> Jauna alternatīva sociālā pakalpojuma izveide  </t>
  </si>
  <si>
    <t>Izveidots jauns alternatīvs sociāls pakalpojums – ģimenes asistents - pakalpojums ģimenēm ar bērniem, bērnu emocionālās audzināšanas grupas, u.c.</t>
  </si>
  <si>
    <t xml:space="preserve"> Mājokļu pielāgošana personām ar invaliditāti</t>
  </si>
  <si>
    <t xml:space="preserve">Pielāgota mājokļu infrastruktūra personām ar invaliditāti un grūtībām pārvietoties. </t>
  </si>
  <si>
    <t xml:space="preserve">Atelpas brīža pakalpojuma izveide </t>
  </si>
  <si>
    <t xml:space="preserve">pagastu/pilsētu un pagastu pārvaldes sadarbībā ar NVO </t>
  </si>
  <si>
    <t xml:space="preserve">  Attīstīt grupu darbu dažādām mērķgrupām </t>
  </si>
  <si>
    <t xml:space="preserve"> Bērnu un jauniešu brīvā laika pasākumu plānošana un organizēšana</t>
  </si>
  <si>
    <t xml:space="preserve">Izglītības pārvalde, Izglītības iestādes, Sociālais dienests </t>
  </si>
  <si>
    <t>Realizēti pasākumi, t.sk. nometnes, jauniešu sociālās atstumtības riska mazināšanai un jauniešu ar funkcionālajiem traucējumiem integrācijai; iesaistīti brīvprātīgie sociālās jomas pasākumos, projektos</t>
  </si>
  <si>
    <t xml:space="preserve"> Nometņu un radošo darbnīcu organizēšana bērniem ar invaliditāti un sociālā riska jauniešiem</t>
  </si>
  <si>
    <t>Nometņu un radošo darbnīcu organizēšana bērniem ar invaliditāti un sociālā riska jauniešiem.</t>
  </si>
  <si>
    <t xml:space="preserve">Apzināti vismaz 5 potenciālie bāreņu un nelabvēlīgo ģimeņu bērnu aizbildņi, pie kuriem šie bērni var griezties jebkurā laikā pēc padoma vai palīdzības. Nozīmēta vieta, kur šie cilvēki var tikties. </t>
  </si>
  <si>
    <t xml:space="preserve">Informatīvi, izglītojoši pasākumi audžuģimeņu kustības popularizēšanai un papildus pabalsta noteikšana Ogres novada audžuģimenēm </t>
  </si>
  <si>
    <t xml:space="preserve">Ogres novada bāriņtiesa, Ogres novada Sociālais dienests.  </t>
  </si>
  <si>
    <t xml:space="preserve">Veikti informatīvi, izglītojoši pasākumi un noteikts papildus pabalsts Ogres novada audžu ģimenēm. Audžu ģimeņu skaits Ogres novadā katru gadu palielinās par 10%. </t>
  </si>
  <si>
    <t xml:space="preserve"> Sociālo dzīvokļu izveide un atjaunošana novadā</t>
  </si>
  <si>
    <t xml:space="preserve">Uzbūvēti pašvaldības sociālie īres dzīvokļi. </t>
  </si>
  <si>
    <t xml:space="preserve"> SAM 9.2.4.2. Pasākumi veselības veicināšanai un slimību profilaksei Ogres novada iedzīvotājiem </t>
  </si>
  <si>
    <t xml:space="preserve">Ogres novada Sociālais dienests </t>
  </si>
  <si>
    <t>Vietējās sabiedrības veselības veicināšana un slimību profilakse</t>
  </si>
  <si>
    <t>Ogres novada Sporta centra Veselības veicināšanas nodaļa</t>
  </si>
  <si>
    <t xml:space="preserve">Nodrošināti veselības aprūpes pakalpojumi. </t>
  </si>
  <si>
    <t xml:space="preserve"> Zobārstniecības pakalpojumu bērniem nodrošināšana </t>
  </si>
  <si>
    <t xml:space="preserve">Izglītības iestādes  </t>
  </si>
  <si>
    <t>Nodrošināti mobilie zobārstniecības pakalpojumi.</t>
  </si>
  <si>
    <t xml:space="preserve"> Pirmsskolas izglītības iestāžu un pirmsskolas grupu  kvalitātes un pieejamības uzlabošana</t>
  </si>
  <si>
    <t xml:space="preserve">Vispārējās pirmsskolas izglītības iestādes </t>
  </si>
  <si>
    <t>Veikti pasākumi pirmsskolas izglītības kvalitātes un pieejamības uzlabošanai:</t>
  </si>
  <si>
    <t>Ieviesta Programma "FasTracKids" Lielvārdes novada pirmsskolas izglītības iestādēs;</t>
  </si>
  <si>
    <t xml:space="preserve">Bērnu dalība pasākumā "Kopā jautrāk" </t>
  </si>
  <si>
    <t xml:space="preserve"> Katru gadu apmeklēti kursi.  </t>
  </si>
  <si>
    <t>Kursi par pirmsskolas izglītības iestāžu pašvērtējuma izstrādi un iestāžu vadītāju vērtēšanu</t>
  </si>
  <si>
    <t>Apmeklēti kursi par pirmsskolas izglītības iestāžu pašvērtējuma izstrādi un iestāžu vadītāju vērtēšanu</t>
  </si>
  <si>
    <t xml:space="preserve">Atjaunots aprīkojums </t>
  </si>
  <si>
    <t xml:space="preserve"> Tematisko izstāžu veidošana sadarbībā ar bērnu vecākiem </t>
  </si>
  <si>
    <t xml:space="preserve">Veidotas tematiskās izstādes sadarbībā ar bērnu vecākiem </t>
  </si>
  <si>
    <t xml:space="preserve">Vecāku aktīva līdzdalība iestādes organizētajos pasākumos </t>
  </si>
  <si>
    <t xml:space="preserve">Vecāku aktīva līdzdalība iestādes organizētajos pasākumos( Mātes un Tēvu dienas, vecvecāku pasākums, dažādās tematiskajās izstādēs,atvērto durvju dienās,sporta svētki kopā ar vecākiem,profesiju dienas) </t>
  </si>
  <si>
    <t xml:space="preserve"> Rīkot atvērto durvju dienas </t>
  </si>
  <si>
    <t xml:space="preserve">Sniegta informācija vecākiem par iestādes ikdienas darbu </t>
  </si>
  <si>
    <t xml:space="preserve">Sporta pasākumu organizēšana kopā ar izglītojamo ģimeni </t>
  </si>
  <si>
    <t xml:space="preserve">Stiprināta ģimenes un iestādes sadarbība </t>
  </si>
  <si>
    <t xml:space="preserve"> Svētku un gadskārtu izrāžu, atzīmējamo dienu jautrie brīži kopā ar folkloras kopām, mūzikas skolas audzēkņiem, vecvecākiem u.c. </t>
  </si>
  <si>
    <t xml:space="preserve">Sniegt izglītojamajiem zināšanas par tautas tradīcijām, ticējumiem </t>
  </si>
  <si>
    <t xml:space="preserve"> Sporta un aktīvās atpūtas pakalpojumu infrastruktūras kvalitātes un pieejamības saglabāšana un uzlabošana</t>
  </si>
  <si>
    <t xml:space="preserve">Veikti pasākumi sporta un aktīvās atpūtas infrastruktūras saglabāšanā un uzlabošanā. </t>
  </si>
  <si>
    <t>Izstrādāt sporta un aktīvās atpūtas pakalpojumu grozu un tā ieviešanas plānu</t>
  </si>
  <si>
    <t xml:space="preserve">Izstrādāts sporta un aktīvās atpūtas pakalpojumu grozs un tā ieviešanas plāns. </t>
  </si>
  <si>
    <t>Izstrādāt izglītības pakalpojumu grozu un tā ieviešanas plānu</t>
  </si>
  <si>
    <t xml:space="preserve">Izglītības pārvalde, Izglītības iestādes, Ogres novada Kultūras centrs  </t>
  </si>
  <si>
    <t>Izstrādāts izglītības un kultūras pakalpojumu grozs un tā ieviešanas plāns</t>
  </si>
  <si>
    <t xml:space="preserve">Tautas un augstu sasniegumu sporta pasākumu organizēšana </t>
  </si>
  <si>
    <t>Ogres novada Sporta centrs; Ogres Basketbola skola; Lielvārdes Sporta centrs: Ikšķiles Sporta skola</t>
  </si>
  <si>
    <t xml:space="preserve">Sportistu, sporta komandu un sporta biedrību atbalsts </t>
  </si>
  <si>
    <t xml:space="preserve">Sniegts atbalsts sportistiem, sporta komandām un sporta biedrībām </t>
  </si>
  <si>
    <t>Pašvaldības rīkoti projektu konkursi sporta jomā</t>
  </si>
  <si>
    <t>Pilnveidots sporta veidu klāsts un pieejami dažādi sporta veidi.</t>
  </si>
  <si>
    <t xml:space="preserve">Ogres novada Sporta centrs, izglītības un sporta iestādes  </t>
  </si>
  <si>
    <t>Uzlabota sporta infrastruktūras grafika/kalendāra pieejamība visiem interesentiem</t>
  </si>
  <si>
    <t>Piesaistīti privātie investori sporta veidu dažādošanai</t>
  </si>
  <si>
    <t xml:space="preserve"> Ogres novada Sporta centrs, izglītības un sporta iestādes  </t>
  </si>
  <si>
    <t>Tiek nodrošināti kvalitatīvi, dažāda līmeņa (vietējā, reģionālā, nacionālā, starptautiskā mēroga) un mērķa grupu sporta pasākumi</t>
  </si>
  <si>
    <t>Medicīnas pakalpojumu pilnveide profesionālās ievirzes sportā audzēkņiem</t>
  </si>
  <si>
    <t>Nodrošināti kvalitatīvi medicīnas pakalpojumi profesionālās ievirzes sportā audzēkņiem</t>
  </si>
  <si>
    <t xml:space="preserve"> Dalība kolektīvu kopmēģinājumos, iegādāties tērpus Dziesmu svētkiem </t>
  </si>
  <si>
    <t xml:space="preserve"> Izglītības iestādes </t>
  </si>
  <si>
    <t xml:space="preserve">Izglītības iestāžu un novada atpazīstamības veicināšana, rīkojot starpnovadu un republikas festivālus un konkursus skolā. </t>
  </si>
  <si>
    <t xml:space="preserve">Piedalīties konkursos, festivālos, meistarklasēs mācību braucienos uz izstādēm un muzejiem, draudzības un sadarbības pasākumos Latvijā un ārzemēs. </t>
  </si>
  <si>
    <t xml:space="preserve">Dalība festivālos, koncertos, izstādēs, kultūras programmu apmaiņā </t>
  </si>
  <si>
    <t>Ogres Mūzikas un mākslas skola;Kārļa Kažociņa Madlienas Mūzikas un mākslas skola;Ikšķiles Mūzikas un mākslas skola; Lielvārdes Mūzikas un mākslas skola;Birzgales Mūzikas skola.</t>
  </si>
  <si>
    <t xml:space="preserve">Pedagogi un audzēkņi piedalījušies draudzības festivālos, koncertos, izstādēs, kultūras programmu apmaiņā. </t>
  </si>
  <si>
    <t xml:space="preserve">Ogres novada un starpnovadu Skolēnu sporta pasākumu organizēšana </t>
  </si>
  <si>
    <t xml:space="preserve"> Ogres novada Sporta centrs; Ogres Basketbola skola; Lielvārdes Sporta centrs: Ikšķiles Sporta skola</t>
  </si>
  <si>
    <t>Audzēkņi apmeklējuši konkursus, festivālus, meistarklases, mācību braucienus uz izstādēm, muzejiem.</t>
  </si>
  <si>
    <t>Ik pēc 2 gadiem noorganizēts mūzikas festivāls un mākslas vai mūzikas konkurss.</t>
  </si>
  <si>
    <t>Apmeklēti kolektīvu kopmēģinājumi, skates, Dziesmu svētki, iegādāti tērpi.</t>
  </si>
  <si>
    <t>Organizēti Ogres novada un starpnovadu Skolēnu sporta pasākumi.</t>
  </si>
  <si>
    <t xml:space="preserve">Izglītības iestādes </t>
  </si>
  <si>
    <t>Racionāli pārvaldīta infrastruktūra, regulāra plānošana, sasniegtā analīze.</t>
  </si>
  <si>
    <t xml:space="preserve">Izglītības pārvalde, Izglītības iestādes </t>
  </si>
  <si>
    <t xml:space="preserve">Novada izglītības iestādes ir pieejamas personām ar funkcionālajiem traucējumiem.  </t>
  </si>
  <si>
    <t>Suntažu vidusskola</t>
  </si>
  <si>
    <t xml:space="preserve">Iekārtoti kabineti nodarbību norisei, mēbeles, siena krāsojums, grīdas segums, logu maiņa </t>
  </si>
  <si>
    <t>Palielināta Ikšķiles Mūzikas un mākslas skolas telpu kapacitāte</t>
  </si>
  <si>
    <t xml:space="preserve">Ikšķiles Mūzikas un mākslas skola </t>
  </si>
  <si>
    <t xml:space="preserve">Palielināta Ikšķiles Mūzikas un mākslas skolas telpu kapacitāte. </t>
  </si>
  <si>
    <t xml:space="preserve">Pilnveidot izglītības iestāžu mājas lapas </t>
  </si>
  <si>
    <t>Internetā pieejama aktuāla informācija par izglītībasiestādēm un aktivitātēm</t>
  </si>
  <si>
    <t xml:space="preserve">Mācību priekšmetu materiāltehniskās bāzes nodrošināšana kvalitatīva un mūsdienīga mācību procesa organizēšanai </t>
  </si>
  <si>
    <t xml:space="preserve">Pilnveidota un regulāri uzturēta  materiāltehniskā bāze </t>
  </si>
  <si>
    <t xml:space="preserve">  Lielvārdes mūzikas un mākslas skola </t>
  </si>
  <si>
    <t xml:space="preserve">Lielvārdes mūzikas un mākslas skolā izveidota sitaminstrumentu klase, nodrošinātas telpas vizuāli plastiskās programmas īstenošajai </t>
  </si>
  <si>
    <t xml:space="preserve">Sporta inventāra iegāde  izglītības iestādēs </t>
  </si>
  <si>
    <t xml:space="preserve">Iegādāts sporta un koriģējošās vingrošanas inventārs </t>
  </si>
  <si>
    <t xml:space="preserve">Montesori materiālu iegāde </t>
  </si>
  <si>
    <t xml:space="preserve">Papildināti montesori materiāli logopēda kabinetā </t>
  </si>
  <si>
    <t xml:space="preserve">Izglītības iestāžu infrastruktūras piedāvāšana  sabiedrībai sportiskām aktivitātēm </t>
  </si>
  <si>
    <t xml:space="preserve">Sabiedrība ir izmantojusi izglītības iestādes infrastruktūru sporta aktivitātēm </t>
  </si>
  <si>
    <t xml:space="preserve"> Informāciju tehnoloģiju attīstības projekta izstrāde un ieviešana izglītības iestādēs</t>
  </si>
  <si>
    <t xml:space="preserve">Uzlabota metriāli tehniskā bāze.  </t>
  </si>
  <si>
    <t>Pedagogi apmeklējuši un paši piedalījušies izstādēs, koncertos, festivālos, ieguvuši pieredzi, apmeklējot līdzīgas skolas Latvijā un ārzemēs</t>
  </si>
  <si>
    <t>Pedagogu un citu speciālistu piesaistes pasākumi novada izglītības iestādēm</t>
  </si>
  <si>
    <t xml:space="preserve">Izstrādāti un ieviesti pedagogu un citu speciālistu motivācijas un piesaistes instrumenti novada izglītības iestādēm </t>
  </si>
  <si>
    <t xml:space="preserve">Atbalsta sistēmas izveide jaunajiem pedagogiem un izglītības iestādēm nepieciešamo mācību priekšmetu pedagogiem </t>
  </si>
  <si>
    <t xml:space="preserve"> Izstrādāta sistēma jauno un citu pedagogu atbalstam, jaunajiem pedagogiem piesaistīts mentors
</t>
  </si>
  <si>
    <t xml:space="preserve">Izglītības iestāžu pedagogu profesionālās kapacitātes paaugstināšana </t>
  </si>
  <si>
    <t xml:space="preserve">Pedagoga kvalifikācijas un darba kvalitatīvo rādītāju pieaugums </t>
  </si>
  <si>
    <t>Aktīva sadarbība un pieredzes apmaiņa starp valsts, pašvaldības, izglītības un sporta speciālistiem</t>
  </si>
  <si>
    <t>Pašvaldības speciālisti iesaistīti vienotas reģiona un valsts izglītības un sporta politikasizstrādē un īstenošanā</t>
  </si>
  <si>
    <t xml:space="preserve">Izglītības iestāžu pedagogu un skolēnu dalība konkursos, radošo darbu izstādēs, pieredzes apmaiņa Latvijā un ārzemēs </t>
  </si>
  <si>
    <t xml:space="preserve">Pedagogi un skolēni piedalīsies konkursos, radošo darbu skatēs, pieredzes apmaiņas pasākumos </t>
  </si>
  <si>
    <t xml:space="preserve">Izglītības iestāžu tehniskā personāla profesionālo iemaņu papildināšana </t>
  </si>
  <si>
    <t xml:space="preserve">Izglītības iestāžu tehniskā personāla darba kvalitātes uzlabošanās un zināšanu paaugstināšanās </t>
  </si>
  <si>
    <t>Starptautiskā sadarbība ar sporta skolām un organizācijām</t>
  </si>
  <si>
    <t xml:space="preserve"> Veicināt sadarbību ar profesionālajām izglītības iestādēm, augstskolām un to studentiem u.c. organizācijām, t.sk. īstenota starptautiskā pieredzes apmaiņa un projekti.  </t>
  </si>
  <si>
    <t xml:space="preserve">Sadarbība ar Latvijas augstskolām, NVO, uzņēmējiem; starptautiskās sadarbības attīstība; noslēgts partnerības līgums ar vismaz vienu izglītības iestādi un iesaistīti studenti pašvaldības pilsētvides attīstības un sniegto pakalpojumu komunālajā jomā uzlabošanā vai veikts pašvaldības infrastruktūras objektu resursu patēriņa izvērtējums. </t>
  </si>
  <si>
    <t xml:space="preserve"> Izglītības iestāžu dalība projektos</t>
  </si>
  <si>
    <t>Dalība vietējos un starptautiskos projektos (piemēram, ERASMUS +, ESF projektos  u.c.)</t>
  </si>
  <si>
    <t xml:space="preserve"> Atbalsta sistēmas izveide un nolikuma izstrāde bērnu un jauniešu dalībai sacensībās, konkursos un projektos</t>
  </si>
  <si>
    <t>Tiks organizēta bērnu un jauniešu dalība dažādos konkursos, sacensībās un projektos</t>
  </si>
  <si>
    <t xml:space="preserve"> Pilnveidot neformālās izglītības piedāvājumu  </t>
  </si>
  <si>
    <t xml:space="preserve">Izveidoti skolēnu uzņēmumi izglītības iestādēs </t>
  </si>
  <si>
    <t xml:space="preserve"> Sadarbībā ar Ogres tehnikuma PIKC veicinātas mūžizglītības iegūšanas iespējas.  </t>
  </si>
  <si>
    <t xml:space="preserve"> Ogres tehnikums, Izglītības pārvalde, Izglītības iestādes </t>
  </si>
  <si>
    <t>Sadarbībā ar Ogres tehnikuma PIKC veicinātas mūžizglītības iegūšanas iespējas</t>
  </si>
  <si>
    <t xml:space="preserve">Nodarbināto personu profesionālās kompetences pilnveide </t>
  </si>
  <si>
    <t xml:space="preserve">Izglītības iestāžu resursu (datorkabinetu, angļu val. kabinetu, speciālistu) izmantošana mūžizglītības programmu īstenošanā </t>
  </si>
  <si>
    <t xml:space="preserve">Izglītības iestādēs racionāli un efektīvi izmantoti resursi, paaugstinājusies visu vecumu cilvēku aktivitāte mūžizglītības procesā.   </t>
  </si>
  <si>
    <t xml:space="preserve">Attīstīta STEM pulciņu pieejamība </t>
  </si>
  <si>
    <t xml:space="preserve"> Interešu izglītības piedāvājuma pilnveidošana </t>
  </si>
  <si>
    <t xml:space="preserve"> Nodrošināts daudzveidīgs un kvalitatīvs interešu izglītības piedāvājums novadā </t>
  </si>
  <si>
    <t xml:space="preserve">Materiāltehniskās bāzes veidošana un pilnveidošana mūsdienīgas jauniešu neformālās un interešu izglītības programmu realizēšanas nodrošināšanai </t>
  </si>
  <si>
    <t xml:space="preserve">Izveidota materiāltehniskā bāze mūsdienīgas jauniešu neformālās un interešu izglītības programmu realizēšanas nodrošināšanai </t>
  </si>
  <si>
    <t xml:space="preserve">Karjeras atbalsts vispārējās un profesionālās izglītības iestādēs   </t>
  </si>
  <si>
    <t xml:space="preserve"> Izglītības pārvalde  </t>
  </si>
  <si>
    <t xml:space="preserve"> Karjeras atbalsts vispārējās un profesionālās izglītības iestādēs  </t>
  </si>
  <si>
    <t xml:space="preserve">Pilnveidotas esošās un izveidotas jaunas izglītības programmas  </t>
  </si>
  <si>
    <t xml:space="preserve">Izveidotas jaunas speciālās izglītības programmas  </t>
  </si>
  <si>
    <t xml:space="preserve">Mācību un interešu izglītībā nodarbināto jauniešu motivācijas paaugstināšana un aktivitāšu atbalstīšana  </t>
  </si>
  <si>
    <t xml:space="preserve">Aktīvi un motivēti interešu izglītības programmu dalībnieki </t>
  </si>
  <si>
    <t xml:space="preserve">Izglītojošu lekciju un darba grupu organizēšana skolēnu vecākiem izglītības, audzināšanas un psiholoģiskos jautājumos  </t>
  </si>
  <si>
    <t xml:space="preserve">Organizētas lekcijas un darba grupas skolēnu vecākiem, izglītības, audzināšana un psiholoģijas jautājumos </t>
  </si>
  <si>
    <t xml:space="preserve">Konkurētspējas paaugstināšana vispārējas vidējās izglītības programmas apgūstošajiem jauniešiem piedāvājot iespēju apgūt uzņēmējdarbības pamatus un B kategorijas autovadītāja apliecību  </t>
  </si>
  <si>
    <t xml:space="preserve">Paaugstināta vidusskolas skolēnu konkurētspēja saņemot papildus kvalifikācijas dokumentus </t>
  </si>
  <si>
    <t xml:space="preserve">Nodrošināt līdzfinansējumu interešu pulciņu nodarbībām </t>
  </si>
  <si>
    <t xml:space="preserve">Atbalsts izglītojamo individuālo kompetenču attīstībai </t>
  </si>
  <si>
    <t xml:space="preserve"> Izglītības pārvalde </t>
  </si>
  <si>
    <t xml:space="preserve">Sniegts atbalsts izglītojamo individuālo kompetenču attīstībai </t>
  </si>
  <si>
    <t xml:space="preserve">Organizētas skolēnu vecāku konferences produktīvākas un jēgpilnākas sadarbības nodrošināšanai </t>
  </si>
  <si>
    <t>Vecāku aktīva līdzdalība iestādes padomes darbībā</t>
  </si>
  <si>
    <t xml:space="preserve">Izglītības iestādes padomes darbības pilnveidošana </t>
  </si>
  <si>
    <t xml:space="preserve">Pilnveidota izglītības iestādes  padomes darbība </t>
  </si>
  <si>
    <t xml:space="preserve">Lekcijas bērnu vecākiem  </t>
  </si>
  <si>
    <t>Vecāku izglītošana bērnu audzināšanā, vispusīgas personības veidošanā</t>
  </si>
  <si>
    <t xml:space="preserve"> Pārskatīti un uzlaboti skolēnu pārvadājumu kustības maršruti un grafiki, uzlabota pārvadājumu kvalitāte. </t>
  </si>
  <si>
    <t xml:space="preserve">Pašvaldības atbalsts novada skolēniem par augstiem sasniegumiem vispārējā izglītībā, profesionālās ievirzes izglītībā un interešu izglītībā </t>
  </si>
  <si>
    <t xml:space="preserve">Pašvaldības stipendiju un balvu piešķiršana par augstiem sasniegumiem mācību priekšmetos, konkursos un sporta sacensībās </t>
  </si>
  <si>
    <t xml:space="preserve">Novada pagastos esošā kultūrvēstures mantojuma kolekciju uzskaites un saglabāšanas nodrošināšana </t>
  </si>
  <si>
    <t xml:space="preserve">Ogres Vēstures un mākslas muzejs </t>
  </si>
  <si>
    <t xml:space="preserve">Veikta novadpētniecības kolekciju  uzskaite un sākotnēja konservācija  </t>
  </si>
  <si>
    <t xml:space="preserve">Valsts un vietējas nozīmes kultūras pieminekļu apsekošana un novērtēšana </t>
  </si>
  <si>
    <t xml:space="preserve">Apzināts valsts un vietējas nozīmes kultūras pieminekļu stāvoklis, apkopota informācija </t>
  </si>
  <si>
    <t xml:space="preserve">Ogres Vēstures un mākslas muzeja krājuma glabāšanas apstākļu uzlabošana </t>
  </si>
  <si>
    <t xml:space="preserve">Uzlaboti Ogres Vēstures un mākslas muzeja krājuma uzglabāšanas apstākļi, kopējais krājuma apjoms vismaz 46000 vienības.  </t>
  </si>
  <si>
    <t xml:space="preserve">Ogres novada kultūras pieminekļu, nozīmīgu kultūrvēsturisko objektu elektoniskās datu bāzes izveidošana </t>
  </si>
  <si>
    <t xml:space="preserve">Pasākumi kultūrvēsturisko objektu sakārtošanai </t>
  </si>
  <si>
    <t xml:space="preserve">Pieredzes apmaiņas braucienu organizēšana muzeja darbiniekiem </t>
  </si>
  <si>
    <t xml:space="preserve">Profesionālās pilnveides semināru organizēšana novada kultūras un tautas namu darbiniekiem </t>
  </si>
  <si>
    <t xml:space="preserve">Profesionālās pilnveides semināru organizēšana reģiona publisko bibliotēku darbiniekiem </t>
  </si>
  <si>
    <t xml:space="preserve">Ogres novada Kultūras centrs </t>
  </si>
  <si>
    <t xml:space="preserve"> Piedalīšanās Zemgales reģionālajā seminārā </t>
  </si>
  <si>
    <t xml:space="preserve">Ogres Centrālā bibliotēka </t>
  </si>
  <si>
    <t xml:space="preserve"> Metodiskā un konsultatīvā atbalsta sniegšana Ogres reģiona novadu bibliotēkām </t>
  </si>
  <si>
    <t xml:space="preserve">Žurnāls "Potjomkina aka" </t>
  </si>
  <si>
    <t xml:space="preserve">Ķeipenes pagasta pārvalde </t>
  </si>
  <si>
    <t xml:space="preserve"> Filmas par Ogri un ogrēniešiem uzņemšana  </t>
  </si>
  <si>
    <t xml:space="preserve">Latvijas Bibliotekāru biedrības Vidzemes nodaļas vasaras saieta-konferences organizēšana un uzņemšana Ogres novadā </t>
  </si>
  <si>
    <t xml:space="preserve"> Īstenota bibliotēku materiāli tehniskās bāzes pilnveidošana</t>
  </si>
  <si>
    <t xml:space="preserve">Pilnveidota bibliotēku materiāli tehniskā bāze </t>
  </si>
  <si>
    <t>Bibliotēku krājumu, aprīkojuma un pakalpojumu pilnveidošana lasītāju piesaistei</t>
  </si>
  <si>
    <t xml:space="preserve">Pārskata sagatavošana par novada bibliotēku darbu </t>
  </si>
  <si>
    <t xml:space="preserve">Sagatavots ikgadējs pārskats par novada bibliotēku darbu konkrētā gadā </t>
  </si>
  <si>
    <t xml:space="preserve"> Novada talantu festivāls</t>
  </si>
  <si>
    <t xml:space="preserve">Ogres novada Kultūras centrs, Izglītības pārvalde, NVO </t>
  </si>
  <si>
    <t xml:space="preserve">Veikta brīvprātīgo iesaiste kultūras pasākumu organizēšanā un kultūras iestāžu ikdienas darbā  </t>
  </si>
  <si>
    <t xml:space="preserve">  Ogres novada Kultūras centrs, kultūras iestādes, NVO </t>
  </si>
  <si>
    <t xml:space="preserve">Realizēti pasākumi novadā, kuros iesaistīti brīvprātīgie, kas apgūst jaunas iemaņas, veikta brīvprātīgo iesaiste kultūras pasākumu organizēšanā un kultūras iestāžu ikdienas darbā  </t>
  </si>
  <si>
    <t>Tautas mākslas jaunrades kolektīvu darbības atbalsta sistēmas pilnveide</t>
  </si>
  <si>
    <t xml:space="preserve">Ogres novada Kultūras centrs, kultūras iestādes </t>
  </si>
  <si>
    <t xml:space="preserve">Jaunu amatiermākslas kolektīvu izveide kultūras un tautas namos </t>
  </si>
  <si>
    <t xml:space="preserve">Nodrošināts atbalsts jaunu amatiermākslas kolektīvu darbības nodrošināšanai </t>
  </si>
  <si>
    <t xml:space="preserve">Jaunu interešu klubu izveidošana pašvaldības kultūras institūcijās </t>
  </si>
  <si>
    <t xml:space="preserve">Pašvaldības telpu un aprīkojuma nodrošinājums jaunu vietējo interešu klubu darbības nodrošināšanai </t>
  </si>
  <si>
    <t xml:space="preserve"> Amatiermākslas konkursu, atskaites pasākumu plānošana un organizēšana pamatdarbības nozarēs </t>
  </si>
  <si>
    <t xml:space="preserve">Noorganizētas skates deju kolektīviem, koriem, vokālajiem ansambļiem un citiem kolektīviem </t>
  </si>
  <si>
    <t xml:space="preserve"> Amatiermākslas kolektīvu dalība starpnovadu Dziesmu un deju svētkos </t>
  </si>
  <si>
    <t>Tautas tērpu, mūzikas instrumentu iegāde amatiermākslas kolektīviem</t>
  </si>
  <si>
    <t xml:space="preserve">Atbalsts pašvaldības amatiermākslas kolektīvu dalībai starptautiskajos pasākumos </t>
  </si>
  <si>
    <t xml:space="preserve">Finansiāli atbalstīti 10 amatiermākslas kolektīvi dalībai starptautiskajos pasākumos saskaņā ar nolikumu </t>
  </si>
  <si>
    <t>Kultūras pakalpojumu infrastruktūras kvalitātes un pieejamības saglabāšana  un uzlabošana</t>
  </si>
  <si>
    <t xml:space="preserve">Ogres novada Kultūras centrs, pagastu/pilsētu pārvaldes </t>
  </si>
  <si>
    <t xml:space="preserve">Veikti pasākumi kultūras infrastruktūras saglabāšanai un uzlabošanai. </t>
  </si>
  <si>
    <t xml:space="preserve">Tautas/kultūras namu materiāli tehniskās bāzes pilnveidošana  </t>
  </si>
  <si>
    <t xml:space="preserve"> Pilnveidota tautas/kultūras namu materiāli tehniskā bāze  </t>
  </si>
  <si>
    <t xml:space="preserve">Iedzīvotāju apmācību organizēšana kultūrtūrisma gidu pakalpojumu sniegšanai </t>
  </si>
  <si>
    <t xml:space="preserve">Esošo kultūrizglītības programmu pilnveide un jaunu programmu izstrāde t.sk. pieaugušajiem </t>
  </si>
  <si>
    <t>Kultūras organizāciju un vispārizglītojošo skolu sadarbības veicināšana kultūras jomā</t>
  </si>
  <si>
    <t xml:space="preserve">Izglītības pārvalde, Ogres novada Kultūras centrs, kultūras un izglītības iestādes, NVO </t>
  </si>
  <si>
    <t xml:space="preserve"> Informatīvo semināru organizēšana kultūras un tautas namu vadītājiem un speciālistiem par gadā plānotajiem valsts nozīmes pasākumiem un dalību tajos </t>
  </si>
  <si>
    <t xml:space="preserve"> Ogres novada Kultūras centrs </t>
  </si>
  <si>
    <t xml:space="preserve"> Kultūras darbinieku profesionālā pilnveide mārketinga un sabiedrisko attiecību jautājumos</t>
  </si>
  <si>
    <t xml:space="preserve">Ogres novada Kultūras centrs, kultūras iestādes, NVO </t>
  </si>
  <si>
    <t>Noorganizēti semināri, izglītojoši kursi, pieredzes apmaiņas braucieni (arī uz pasākumiem). Pilnveidotas prasmes darbā ar auditoriju, mērķtiecīgas komunikācijas veidošanā, projektu vadībā, finansējuma piesaistē.</t>
  </si>
  <si>
    <t xml:space="preserve">Kultūras organizāciju starptautiskās sadarbības iniciēšana un attīstība </t>
  </si>
  <si>
    <t xml:space="preserve">Kultūras iestādes,  Komunikācijas nodaļa  </t>
  </si>
  <si>
    <t xml:space="preserve">Izveidota sadraudzība ar kādu pilsētu ārpus Latvijas, kopā veidoti pasākumi un dalīšanās pieredzē kultūras un tūrisma jomās </t>
  </si>
  <si>
    <t xml:space="preserve">IT izmantošana kultūras mantojuma popularizēšanā </t>
  </si>
  <si>
    <t xml:space="preserve">Izveidoti interaktīvie stendi, kurā apkopoti nozīmīgākie kultūras mantojuma stāsti. </t>
  </si>
  <si>
    <t>„Ievērojamo novadnieku kalendāra” pārveide elektroniskā formā</t>
  </si>
  <si>
    <t xml:space="preserve">Elektroniskā formā izveidots „Ievērojamo novadnieku kalendārs”, nodrošinot neierobežotu pieejamību  </t>
  </si>
  <si>
    <t xml:space="preserve"> Novadpētniecības materiālu mapju un izstāžu veidošana </t>
  </si>
  <si>
    <t xml:space="preserve">Izveidotas  novadpētniecības izstādes un personāliju un tematiskās mapes  </t>
  </si>
  <si>
    <t>Noorganizēts ideju konkurss, izstrādāta koncepcija “Ogres novada unikālie pasākumi” –  jaunu, unikālu pasākumu radīšana novada tēla atpazīstamības veicināšanai</t>
  </si>
  <si>
    <t xml:space="preserve">Novada mēroga kultūras pasākumu organizēšana pamatdarbības nozarēs </t>
  </si>
  <si>
    <t xml:space="preserve">Ogres novada Kultūras centrs,  pagastu/pilsētu pārvaldes </t>
  </si>
  <si>
    <t xml:space="preserve"> Veicināt ar tradicionālo mākslu saistītu pasākumu rīkošanu, sekmējot novada kultūras dzīves atpazīstamību  </t>
  </si>
  <si>
    <t>Realizēti tematiski pasākumi: gadatirgi, amatu dienas, gadskārtu ieražu svētki, kultūras un mākslas pasākumi (meistarklases, mākslas plenēri, mākslinieku darbnīcas u.c.)  stāstnieku konkurss, kultūras projektu konkursi, radošās darbnicas.</t>
  </si>
  <si>
    <t>Kultūras pasākumu kvalitātes un pieejamības uzlabošana un dažādošana</t>
  </si>
  <si>
    <t xml:space="preserve">Profesionālu mākslinieku darbu pieejamība Ogres novada iedzīvotājiem </t>
  </si>
  <si>
    <t xml:space="preserve">Pilnveidot kultūras pakalpojumus un radošās iespējas jauniešiem un ģimenēm ar bērniem </t>
  </si>
  <si>
    <t xml:space="preserve"> Kultūras un izglītības iestādes, Jauniešu dome, Izglītības pārvalde</t>
  </si>
  <si>
    <t>Realizēti kopīgi projekti, pasākumi</t>
  </si>
  <si>
    <t>Atbalsts latviešu tautas tradicionālo kultūras vērtību saglabāšanai un veicināšanai caur tradicionālajiem pasākumiem un pašdarbības kolektīviem</t>
  </si>
  <si>
    <t xml:space="preserve">Vietējo mākslinieku, mūzikas un mākslas skolu audzēkņu piedalīšanos kultūras  pasākumu plānošana un organizēšana </t>
  </si>
  <si>
    <t xml:space="preserve">Ogres novada Kultūras centrs, izglītības iestādes, pagastu/pilsētu pārvaldes </t>
  </si>
  <si>
    <t xml:space="preserve"> Izstrādāt kultūras iestāžu attīstības stratēģiju  </t>
  </si>
  <si>
    <t>Ogres novada Kultūras centrs, kultūras  iestādes</t>
  </si>
  <si>
    <t xml:space="preserve">Izstrādāta kultūras iestāžu attīstības stratēģija  </t>
  </si>
  <si>
    <t xml:space="preserve"> Kultūras mantojuma un mūsdienu kultūras procesu apzināšana un apkopošana</t>
  </si>
  <si>
    <t xml:space="preserve"> Pilnveidots speciālās izglītības programmu piedāvājums</t>
  </si>
  <si>
    <t>SAM 8.3.4. „Samazināt priekšlaicīgu mācību pārtraukšanu, īstenojot preventīvus un intervences pasākumusˮ</t>
  </si>
  <si>
    <t>SAM 8.3.5. „Karjeras atbalsts vispārējās un profesionālās izglītības iestādēs”</t>
  </si>
  <si>
    <t>Projekta ietvaros skolēniem būs iespēja apmeklēt uzņēmumus, laboratorijas, dažādas mācību iestādes, lai noskaidrotu un iepazītu dažādas profesijas un izglītības iespējas</t>
  </si>
  <si>
    <t xml:space="preserve"> Pamata un vispārējās vidējās  izglītības iestāžu kvalitātes un pieejamības uzlabošana</t>
  </si>
  <si>
    <t xml:space="preserve">Veikti pasākumi pamata un vispārējās vidējās izglītības kvalitātes un pieejamības uzlabošanai. </t>
  </si>
  <si>
    <t xml:space="preserve"> Profesionālās ievirzes  izglītības iestāžu kvalitātes un pieejamības uzlabošana</t>
  </si>
  <si>
    <t>Veikti pasākumi profesionālās ievirzes izglītības kvalitātes un pieejamības uzlabošanai.</t>
  </si>
  <si>
    <t>Nodrošināta mūzikas, mākslas un sporta izglītības programmu plaša pieejamība; paplašinātas interešu izglītības iespējas bērniem līdz 5 gadu vecumam gan izglītības iestādēs, gan ārpus tām.</t>
  </si>
  <si>
    <t>Neformālās izglītības iespēju nodrošināšana bērniem un  jauniešiem saturīga brīvā laika pavadīšanai</t>
  </si>
  <si>
    <t xml:space="preserve"> Mūžizglītības programmu realizācija prasmju un personīgās individualitātes attīstībai</t>
  </si>
  <si>
    <t xml:space="preserve"> Pilnveidotas mūžizglītības programmas prasmju un iemaņu apguves pasākumu īstenošanai dažādām mērķa grupām </t>
  </si>
  <si>
    <t>Uzņēmējdarbībai nepieciešamās infrastruktūras nodrošinājums un uzņēmumu sasniedzamības uzlabošana</t>
  </si>
  <si>
    <t xml:space="preserve">Pagastu/pilsētu pārvaldes, Būvvalde, Attīstības un plānošanas nodaļa  </t>
  </si>
  <si>
    <t>Vidi degradējošo objektu sakārtošana un teritorijas reviztalizācija</t>
  </si>
  <si>
    <t>Bijušo ražošanas teritoriju apzināšana, sakārtošanas un attīstības veicināšana</t>
  </si>
  <si>
    <t xml:space="preserve">Apzinātas, sakārtotas un attīstītas investīcijām pievilcīgas bijušās ražošanas teritorijas </t>
  </si>
  <si>
    <t>Pašvaldības teritorijas plānojumā pārskatītas rūpnieciskās un publiskās apbūves teritorijas, lai veicinātu uzņēmējdarbības vides pieejamību un to tālāku attīstību.</t>
  </si>
  <si>
    <t xml:space="preserve"> Attīstības un plānošanas nodaļa  </t>
  </si>
  <si>
    <t xml:space="preserve">Veikt grants ceļu uzturēšanu atbilstoši vietējās uzņēmējdarbības prasībām </t>
  </si>
  <si>
    <t xml:space="preserve">Pagastu pārvaldes </t>
  </si>
  <si>
    <t>Izstrādāt un īstenot transporta infrastruktūras pārbūves, atjaunošanas un attīstības programmu.</t>
  </si>
  <si>
    <t>Uzlabot un izveidot uzņēmējdarbībai nozīmīgas pašvaldības ielas un ceļus.</t>
  </si>
  <si>
    <t xml:space="preserve">Ielu un ceļu uzturēšanas nodaļa, Attīstības un plānošanas nodaļa  </t>
  </si>
  <si>
    <t xml:space="preserve">Attīstības un plānošanas nodaļa, NVO </t>
  </si>
  <si>
    <t xml:space="preserve">Mārketinga aktivitātes novada atpazīstamībai </t>
  </si>
  <si>
    <t xml:space="preserve">Komunkācijas nodaļa </t>
  </si>
  <si>
    <t xml:space="preserve">Noorganizētas pašvaldības pārstāvju un uzņēmēju kopīgas vizītes ārvalstīs </t>
  </si>
  <si>
    <t xml:space="preserve">Informatīvi pasākumi uzņēmējiem </t>
  </si>
  <si>
    <t xml:space="preserve">Tūrisma plānošanas un attīstības nodaļa  </t>
  </si>
  <si>
    <t xml:space="preserve"> Attīstīt zīmolu “Ražots Ogres novadā"</t>
  </si>
  <si>
    <t xml:space="preserve">Izveidots zīmols "Ražots Ogres novadā", zīmolu izmanto vismaz 15 ražotāji. </t>
  </si>
  <si>
    <t xml:space="preserve">Investoru piesaistes plāna izstrāde un realizācija </t>
  </si>
  <si>
    <t>Pašvaldības un uzņēmēju dažādu sadarbības formu veicināšana</t>
  </si>
  <si>
    <t xml:space="preserve"> Organizēt uzņēmēju kontaktbiržas  ar Ogres novada sadraudzības pilsētām</t>
  </si>
  <si>
    <t xml:space="preserve">Komunikācijas nodaļa  </t>
  </si>
  <si>
    <t xml:space="preserve">Izpilddirektors, Attīstības un plānošanas nodaļa, Komunikācijas nodaļa  </t>
  </si>
  <si>
    <t xml:space="preserve">PPP veicināšana </t>
  </si>
  <si>
    <t>Uzņēmēju nedēļa/diena</t>
  </si>
  <si>
    <t xml:space="preserve">Īstenots pasākums uzņēmējdarbības veicināšanai Ogres novadā. </t>
  </si>
  <si>
    <t>Izpilddirektors, Juridiskā nodaļa, struktūrvienību vadītāji</t>
  </si>
  <si>
    <t>Izpilddirektors</t>
  </si>
  <si>
    <t xml:space="preserve"> Konkursa par sakoptāko īpašumu novadā un videi draudzīgu saimniekošanu (gan pilsētās un ciemos, gan pagastos) organizēšana </t>
  </si>
  <si>
    <t xml:space="preserve">Komunikācijas nodaļa </t>
  </si>
  <si>
    <t xml:space="preserve"> Noorganizēts ikgadējs konkurss </t>
  </si>
  <si>
    <t xml:space="preserve">Izstrādāt rekreācijas un tūrisma attīstības tematisko plānojumu </t>
  </si>
  <si>
    <t xml:space="preserve">Izstrādāta un īstenota tūrisma attīstības programma </t>
  </si>
  <si>
    <t xml:space="preserve">Tūrisma plānošanas un attīstības nodaļa, </t>
  </si>
  <si>
    <t xml:space="preserve"> Mārketinga attīstība tūrisma jomā</t>
  </si>
  <si>
    <t xml:space="preserve">Atbalsts programmā "Skolēnu vasaras darbs" </t>
  </si>
  <si>
    <t xml:space="preserve">Izglītības un sporta pārvalde </t>
  </si>
  <si>
    <t xml:space="preserve">Sniegts atbalsts uzņēmējiem skolēnu nodarbināšanā </t>
  </si>
  <si>
    <t>Izveidotas jaunas apsaimniekošanas organizācijas</t>
  </si>
  <si>
    <t xml:space="preserve"> Uzstādīts dekoratīvais apgaismojums Brīvības ielā </t>
  </si>
  <si>
    <t>Attīstības un plānošanas nodaļa, attiecīgā pašvaldības kapitālsabiedrība, pilsētu/pagastu pārvaldes</t>
  </si>
  <si>
    <t>Pašvaldības kapu teritoriju un kapliču labiekārtošana</t>
  </si>
  <si>
    <t xml:space="preserve">Veicināt auto stāvvietu/velonovietņu pieejamību pilsētās, uzstādot norādes </t>
  </si>
  <si>
    <t xml:space="preserve">Ielu un ceļu uzturēšanas nodaļa  </t>
  </si>
  <si>
    <t xml:space="preserve">Izvietotas norādes uz  bezmaksas autostāvvietām, velonovietnēm  </t>
  </si>
  <si>
    <t xml:space="preserve">Pilsētu un ciemu apzaļumošanas un labiekārtošanas plāna izstrāde un īstenošana </t>
  </si>
  <si>
    <t>Izstrādāts un īstenots teritorijas labiekārtošanas un apzaļumošanas plāns</t>
  </si>
  <si>
    <t>Vienota pilsētu/ciemu tēla veidošana publiskās ārtelpas labiekārtojumā</t>
  </si>
  <si>
    <t xml:space="preserve">Publiskās ārtlepas labiekārtojumā ievērots vienotais pilsētas/cema tēls. </t>
  </si>
  <si>
    <t>Izveidotas un labiekārtotas publiskās teritorijas zonas atpūtai - laukumi, zaļā zona, ūdenstilpes, to krasti, izveidoti suņu pastaigu laukumi,  u.c. publiskie objekti novada teritorijā</t>
  </si>
  <si>
    <t>Sadarbības plāna sagatavošana sadarbībai ar sociālās uzņēmējdarbības veicējiem</t>
  </si>
  <si>
    <t xml:space="preserve"> Sadarbības plāna sagatavošana sadarbībai ar sociālās uzņēmējdarbības veicējiem</t>
  </si>
  <si>
    <t xml:space="preserve"> Iedzīvotāju infermēšana par sociālās uzņēmējdarbības uzsākšanas iespējām un formām</t>
  </si>
  <si>
    <t xml:space="preserve">Sociālās uzņēmējdarbības atbalsta pasākumi </t>
  </si>
  <si>
    <t xml:space="preserve"> Attīstības un plānošanas nodaļa </t>
  </si>
  <si>
    <t xml:space="preserve">  Sniegts atbalsts sociālajiem uzņemumiem  </t>
  </si>
  <si>
    <t xml:space="preserve">Pašvaldības dalība starptautiskos projektos </t>
  </si>
  <si>
    <t xml:space="preserve">Attīstības un plānošanas nodaļa, Komunikācijas nodaļa </t>
  </si>
  <si>
    <t xml:space="preserve">Pašvaldības sadarbība ar ārvalstu partneriem </t>
  </si>
  <si>
    <t xml:space="preserve">Pašvaldības speciālistu apmācības </t>
  </si>
  <si>
    <t xml:space="preserve"> Personālvadības nodaļa </t>
  </si>
  <si>
    <t xml:space="preserve">Izstrādāta un ievesta pārvaldes komunikācijas stratēģija. </t>
  </si>
  <si>
    <t xml:space="preserve">Ieviest kopēju pilsētas vizuālo tēlu, atbilstoši jaunajam novada zīmolam </t>
  </si>
  <si>
    <t>Dalība Latvijas Pašvaldību savienības, Vidzemes plānošanas reģiona un citu pašvaldības darbību regulējošu institūciju aktivitātēs</t>
  </si>
  <si>
    <t xml:space="preserve">Izpilddirektors, Attīstības un plānošanas nodaļa  </t>
  </si>
  <si>
    <t xml:space="preserve">Nekustamo īpašumu pārvaldības nodrošināšana </t>
  </si>
  <si>
    <t xml:space="preserve">Nekustamo īpašumu nodaļa </t>
  </si>
  <si>
    <t xml:space="preserve">Vienotu pamatprincipu ieviešana personāla vadībā pašvaldībā </t>
  </si>
  <si>
    <t xml:space="preserve">Personālvadības nodaļa  </t>
  </si>
  <si>
    <t xml:space="preserve">Būvniecības informācijas modelēšanas sistēmas (BIM) ieviešana </t>
  </si>
  <si>
    <t xml:space="preserve"> Būvvaldes arhīva digitalizācija </t>
  </si>
  <si>
    <t xml:space="preserve"> Ogres novadnieka karte </t>
  </si>
  <si>
    <t>373900</t>
  </si>
  <si>
    <t xml:space="preserve">Pašvaldībai piekrītošo zemju ierakstīšana zemesgrāmatā </t>
  </si>
  <si>
    <t xml:space="preserve"> Nekustamo īpašumu pārvaldes nodaļa  </t>
  </si>
  <si>
    <t>Dienesta dzīvokļu nodrošinājums jaunajiem pašvaldības speciālistiem</t>
  </si>
  <si>
    <t xml:space="preserve">Izpilddirekotrs, Personālvadības nodaļa  </t>
  </si>
  <si>
    <t xml:space="preserve">Jaunajiem pasvaldības speciālistiem nodrosināti dienesta dzīvokļi. </t>
  </si>
  <si>
    <t xml:space="preserve">Informācijas pieejamības nodrošināšana par dzīvojamo zonu publiskās ārtelpas labiekārtošanu </t>
  </si>
  <si>
    <t>Komunikācijas nodaļa, SIA "Ogres namsaimnieks", SIA “Ķeguma Stars”, SIA “Lielvārdes Remte”, SIA “Ikšķiles māja</t>
  </si>
  <si>
    <t>Funkciju un procesu auditi pašvaldības iestādēs un struktūrvienībās</t>
  </si>
  <si>
    <t xml:space="preserve"> Izpilddirekotrs  </t>
  </si>
  <si>
    <t>Uzlabota darbinieku darba vide</t>
  </si>
  <si>
    <t xml:space="preserve"> Izpilddirekotrs, Personālvadības nodaļa  </t>
  </si>
  <si>
    <t>Atbalsts pašvaldības darbiniekiem ar psihologa konsultācijām, supervīzijām</t>
  </si>
  <si>
    <t xml:space="preserve"> Personālvadības nodaļa  </t>
  </si>
  <si>
    <t xml:space="preserve">Pašvaldības iestādēs nodrošināta vides pieejamība, ierīkotas autostāvvietas cilvēkiem ar īpašām vajadzībām. </t>
  </si>
  <si>
    <t xml:space="preserve"> Izpilddirektors, Ogres novada Sociālais dienests, Attīstības un plānošanas nodaļa </t>
  </si>
  <si>
    <t xml:space="preserve">Kursi pašvaldības komunālo pakalpojumu jomā strādājošo kvalifikācijas paaugstināšanai savā specialitātē </t>
  </si>
  <si>
    <t xml:space="preserve"> SIA “Ogres Namsaimnieks”, SIA “Ķeguma Stars”, SIA “Lielvārdes Remte”, SIA “Ikšķiles māja” </t>
  </si>
  <si>
    <t>Mūsdienu prasībām atbilstošu  novada pašvaldības sabiedrisko attiecību instrumentu nodrošinājums</t>
  </si>
  <si>
    <t xml:space="preserve">Apmācības IT pamatprasmēs  </t>
  </si>
  <si>
    <t xml:space="preserve">Apmācīti 100 sociāli neaizsargāti (bezdarbnieki, pensionāri) cilvēki gadā </t>
  </si>
  <si>
    <t xml:space="preserve">Pašvaldības e-pakalpojumu attīstība </t>
  </si>
  <si>
    <t xml:space="preserve">Komunikācijas nodaļa, Kanceleja </t>
  </si>
  <si>
    <t xml:space="preserve">Pamatinformācijas uzturēšana pašvaldības mājas lapā 2 valodās </t>
  </si>
  <si>
    <t xml:space="preserve"> Komunikācijas nodaļa </t>
  </si>
  <si>
    <t xml:space="preserve">Ogres novadā notiekošo pasākumu ikgadējā plāna izstrāde un publiskās pieejamības nodrošināšana </t>
  </si>
  <si>
    <t>Valsts un pašvaldību vienotā klientu apkalpošanas centra (VPVKAC) darbības attīstība</t>
  </si>
  <si>
    <t xml:space="preserve">Elektronisko iedzīvotāju aptauju organizēšana </t>
  </si>
  <si>
    <t xml:space="preserve"> Pašvaldības aktivitātes sociālajos tīklos </t>
  </si>
  <si>
    <t>Iedzīvotāju integrēšana informācijas sabiedrībā</t>
  </si>
  <si>
    <t xml:space="preserve">Izpilddirektors, Komunikācijas nodaļa, Izglītības pārvalde, NVO, uzņēmumi </t>
  </si>
  <si>
    <t xml:space="preserve">Organizēti ikgadējās E-prasmju nedēļas pasākumi, sadarbības veidošana ar uzņēmējiem </t>
  </si>
  <si>
    <t>Informācijas pieejamības nodrošināšana par daudzdzīvokļu māju energoefektivitātes paaugstināšanas iespējamajiem risinājumiem</t>
  </si>
  <si>
    <t xml:space="preserve"> Komunikācijas nodaļa, SIA "Ogres namsaimnieks", SIA “Ķeguma Stars”, SIA “Lielvārdes Remte”, SIA “Ikšķiles māja”; Komunikācijas nodaļa.  </t>
  </si>
  <si>
    <t xml:space="preserve">Interneta vietnes www.osports.lv uzturēšana un uzlabošana </t>
  </si>
  <si>
    <t xml:space="preserve">Pastāvīgi pieejama aktuāla informācija par sporta aktivitātēm </t>
  </si>
  <si>
    <t xml:space="preserve">Regulāri aktualizēt vietnes www.ogresnovads.lv informāciju par uzņēmējdarbību </t>
  </si>
  <si>
    <t>Informācija par pašvaldības pakalpojumiem un atbalstu</t>
  </si>
  <si>
    <t xml:space="preserve">Komunikācijas nodaļa, Tūrisma plānošanas un attīstības nodaļa,  Attīstības un plānošanas nodaļa  </t>
  </si>
  <si>
    <t>Vakances novada mājas lapā</t>
  </si>
  <si>
    <t xml:space="preserve">Komunikācijas nodaļa Attīstības un plānošanas nodaļa  </t>
  </si>
  <si>
    <t>Iedzīvotāju iesaistīšana pašvaldības attīstības jautājumu risināšanā</t>
  </si>
  <si>
    <t xml:space="preserve">Kopīgu projektu izstrāde un problēmu risināšana ar kaimiņu pašvaldībām un citām ieinteresētajām iestādēm un organizācijām </t>
  </si>
  <si>
    <t xml:space="preserve"> Mūžizglītības pakalpojumu īstenošanas atbalsts </t>
  </si>
  <si>
    <t>Nodrošināta neformālās izglītības programmu licencēšana, NVO iesaiste, nodrošināta informācijas pieejamība un īstenoti sabiedrības informēšanas pasākumi</t>
  </si>
  <si>
    <t>NVO darbības veicināšana radošajās jomās</t>
  </si>
  <si>
    <t xml:space="preserve">Īstenoti projekti un pasākumi kultūras mantojuma saglabāšanā un jaunu kultūras vērtību radīšanā </t>
  </si>
  <si>
    <t xml:space="preserve">Atbalsts iedzīvotāju iniciatīvām sabiedrībai nozīmīgu projektu īstenošanā </t>
  </si>
  <si>
    <t xml:space="preserve"> Komunikācijas nodaļa, Attīstības un plānošanas nodaļa  </t>
  </si>
  <si>
    <t xml:space="preserve">Veicināta ikviena interesenta iesaistīšanās brīvprātīgo darbu veikšanā novadā, novada biedrībās un nevalstiskajās organizācijās. </t>
  </si>
  <si>
    <t xml:space="preserve"> Izpilddirektors, Izglītības pārvalde, Komunikācijas nodaļa  </t>
  </si>
  <si>
    <t xml:space="preserve"> Palielinās nevalstisko organizāciju un to biedru skaits, aktivitāte, īstenoto projektu skaits.  </t>
  </si>
  <si>
    <t xml:space="preserve">Sadarbībā ar biedrību "Nāc kopā" uzsākta rekreācijas vietas Krapes muižas parka izpēte un atjaunošana.  </t>
  </si>
  <si>
    <t xml:space="preserve">Uzlabot pašvaldības saistošo noteikumu par atkritumu apsaimniekošanu administrēšanu un kontroli  </t>
  </si>
  <si>
    <t xml:space="preserve">Juridiskā nodaļa </t>
  </si>
  <si>
    <t>Atkritumu savākšanas sistēmas attīstība</t>
  </si>
  <si>
    <t xml:space="preserve">Izpilddirektors, Attīstības un plānošanas nodaļa, Būvvalde, SIA “Ogres Namsaimnieks”, SIA “Ķeguma Stars”, SIA “Lielvārdes Remte”, SIA “Ikšķiles māja” </t>
  </si>
  <si>
    <t xml:space="preserve"> Vizuāli uzlaboti daudzdzīvokļu dzīvojamo māju sadzīves atkritumu konteineru laukumi (noslēgti).</t>
  </si>
  <si>
    <t xml:space="preserve"> Atkritumu apsaimniekošanas pakalpojumu kvalitātes uzlabošana </t>
  </si>
  <si>
    <t>Elektroautomobiļu infrastruktūras attīstība Ogres novadā</t>
  </si>
  <si>
    <t>Attīstības un plānošanas nodaļa</t>
  </si>
  <si>
    <t xml:space="preserve"> Ūdensapgādes un kanalizācijas sistēmas attīstīšana  pakalpojumu kvalitātes un pieejamības uzlabošanai</t>
  </si>
  <si>
    <t xml:space="preserve">  PA "Ogres Komunikācijas" , SIA “Ķeguma Stars”, SIA “Lielvārdes Remte”, SIA “Ikšķiles māja”,   Ielu un ceļu uzturēšanas nodaļa, Attīstības un plānošanas nodaļa </t>
  </si>
  <si>
    <t>Veikti dažādi ūdensapgādes un kanalizācijas sistēmas pakalpojumu kvalitātes un pieejamības uzlabošanas pasākumi.</t>
  </si>
  <si>
    <t xml:space="preserve">Atjaunota ūdensaimniecības infrastruktūra. </t>
  </si>
  <si>
    <t xml:space="preserve">Ielu un ceļu uzturēšanas nodaļa, Būvvaldes vides speciālists </t>
  </si>
  <si>
    <t>Sakārtota, kvalitatīva, iedzīvotājiem pieejama informācija par decentralizēto kanalizācijas sistēmu apsaimniekošanu</t>
  </si>
  <si>
    <t xml:space="preserve"> Nomainīti ūdens skaitītāji pret elektroniski (attālināti) nolasāmiem ūdens skaitītājiem.</t>
  </si>
  <si>
    <t xml:space="preserve">PA "Ogres Komunikācijas" , SIA “Ķeguma Stars”, SIA “Lielvārdes Remte”, SIA “Ikšķiles māja”,  </t>
  </si>
  <si>
    <t>Nomainīti ūdens skaitītāji pret elektroniski (attālināti) nolasāmiem ūdens skaitītājiem.</t>
  </si>
  <si>
    <t>Centralizētās siltumapgādes pakalpojumu kvalitātes un pieejamības uzlabošana </t>
  </si>
  <si>
    <t xml:space="preserve"> PA "Ogres Komunikācijas" , SIA “Ķeguma Stars”, SIA “Lielvārdes Remte”, SIA “Ikšķiles māja”</t>
  </si>
  <si>
    <t>Atjaunoti Ogres centralizētās siltumapgādes sistēmas siltumtīkli</t>
  </si>
  <si>
    <t xml:space="preserve"> Pašvaldības ēku energoefektivitātes pasākumi</t>
  </si>
  <si>
    <t xml:space="preserve"> Dzīvojamā fonda energoefektivitātes pasākumi</t>
  </si>
  <si>
    <t xml:space="preserve"> PA "Ogres Komunikācijas" , SIA “Ķeguma Stars”, SIA “Lielvārdes Remte”, SIA “Ikšķiles māja”,</t>
  </si>
  <si>
    <t>Nodrosināts pašvaldības atbalsts energoefektivitātes pasākumu veicināšanai daudzdzīvokļu māju siltināšanai.</t>
  </si>
  <si>
    <t xml:space="preserve"> Pašvaldības atbalsts daudzdzīvokļu ēku siltināšanas projektu dokumentācijas sagatavošanai</t>
  </si>
  <si>
    <t>Atbalstīta daudzdzīvokļu ēku siltināšanas projektu dokumentācijas sagatavošana</t>
  </si>
  <si>
    <t xml:space="preserve">Vides komunikācijas plāna izstrāde </t>
  </si>
  <si>
    <t xml:space="preserve">Būvvalde, Nekustamo īpašumu pārvaldes nodaļa, Komunikācijas nodaļa </t>
  </si>
  <si>
    <t xml:space="preserve">Izglītojošu pasākumu par vides jautājumiem organizēšana </t>
  </si>
  <si>
    <t xml:space="preserve">Izglītības pārvalde, Būvvalde, Nekustamo īpašumu pārvaldes nodaļa, Komunikācijas  nodaļa </t>
  </si>
  <si>
    <t xml:space="preserve"> Vides kvalitātes un dabas resursu uzlabošanas, kontroles un aizsardzības pasākumu nodrošināšana</t>
  </si>
  <si>
    <t xml:space="preserve">Būvvaldes vides speciālists un pagastu pārvaldes </t>
  </si>
  <si>
    <t xml:space="preserve">Publisko ūdeņu apsaimniekošanas plāna izstrāde un īstenošana  </t>
  </si>
  <si>
    <t xml:space="preserve"> Attīstības un plānošanas nodaļa, Būvvalde  </t>
  </si>
  <si>
    <t xml:space="preserve"> Izstrādāts un īstenots publisko ūdeņu apsaimniekošanas plāns  </t>
  </si>
  <si>
    <t xml:space="preserve">Krapes pagasta pārvalde </t>
  </si>
  <si>
    <t xml:space="preserve"> Nodrošināt sistemātisku sadarbību ar pašvaldības partneriem infrastruktūras attīstīšanai</t>
  </si>
  <si>
    <t>Komunikācijas nodaļa, SIA "Ogres namsaimnieks", SIA “Ķeguma Stars”, SIA “Lielvārdes Remte”, SIA “Ikšķiles māja”; Komunikācijas nodaļa</t>
  </si>
  <si>
    <t xml:space="preserve"> Dabas takas izveide Ķeipenē  Ķeipenes muižas parkā un pieguļošajā AS "Latvijas valsts meži"  teritorijā </t>
  </si>
  <si>
    <t xml:space="preserve"> Pašvaldībai valdījumā esošo publisko ūdenskrātuvju rekultivācija un zivsaimnieciskā izmantošana </t>
  </si>
  <si>
    <t xml:space="preserve"> Pašvaldībai valdījumā esošo publisko ūdenskrātuvju rekultivācija un zivsaimnieciskā izmantošana  </t>
  </si>
  <si>
    <t xml:space="preserve">  Pašvaldības teritorijā esošo artēzisko urbumu apzināšana un kartēšana </t>
  </si>
  <si>
    <t xml:space="preserve">Pagastu/pilsētu pārvaldes </t>
  </si>
  <si>
    <t xml:space="preserve"> Iegūta informācija par artēziskajiem urbumiem </t>
  </si>
  <si>
    <t xml:space="preserve"> Pašvaldības teritorijā esošo neizmantoto urbumu tamponēšana </t>
  </si>
  <si>
    <t>Tamponēti neizmantoti ūdens urbumi</t>
  </si>
  <si>
    <t xml:space="preserve"> Peldošas platformas un konstruktīvo materiālu uzstādīšana un demontāža Krasta ielas promenādē </t>
  </si>
  <si>
    <t xml:space="preserve"> Peldvietas pie Ogres vecupes tīrīšana </t>
  </si>
  <si>
    <t xml:space="preserve"> Veikta  peldvietas pie Ogres vecupes tīrīšana </t>
  </si>
  <si>
    <t xml:space="preserve"> Aizaugušā Vecupes posma tīrīšana (Līčupes vecā gultne)</t>
  </si>
  <si>
    <t xml:space="preserve">Mazozolu pagasta pārvalde </t>
  </si>
  <si>
    <t xml:space="preserve"> Aizaugušā Vecupes posma tīrīšana (Līčupes vecā gultne) </t>
  </si>
  <si>
    <t xml:space="preserve"> Kontrolēt un ierobežot ruderālu un invazīvu sugu izplatīšanos, uzturēt parkmeža ainavu pilsētu teritorijā, trases starta laukumos. Veikti biotehniskie pasākumi agresīvu invazīvu sugu izplatīšanās ierobežošanai.</t>
  </si>
  <si>
    <t xml:space="preserve"> PA "Tūrisma, sporta un atpūtas kompleksa “ZILIE KALNI” attīstības aģentūra”; Būvvaldes vides speciālists  </t>
  </si>
  <si>
    <t>Saglabāts mežiem  raksturīgais sugu sastāvs, novērsta biotopu sinantropizācija, uzturēta parkmeža ainava pilsētu teritorijā, uzturētas ceļu un galveno taku malu joslas, novērsta ruderālo un invazīvo augu sugu izplatīšanās.</t>
  </si>
  <si>
    <t xml:space="preserve"> Izveidota ĪADT “Ogres ieleja” apsaimniekošanas organizācija.</t>
  </si>
  <si>
    <t xml:space="preserve">Ilgtspējīgas enerģētikas un klimata rīcības plāna izstrāde un īstenošana  </t>
  </si>
  <si>
    <t>Īpaši aizsargājamo dabas teritoriju pārvaldība</t>
  </si>
  <si>
    <t>Būvvaldes vides speciālists, PA "“Tūrisma, sporta un atpūtas kompleksa “ZILIE KALNI” attīstības aģentūra”; Attīstības un plānošanas nodaļa, pagastu pārvaldes</t>
  </si>
  <si>
    <t>Dižkoku un potenciālo dižkoku aizsardzība, kopšana</t>
  </si>
  <si>
    <t xml:space="preserve"> Būvvalde  </t>
  </si>
  <si>
    <t>Ainavisko skatu vietu izkopšana</t>
  </si>
  <si>
    <t xml:space="preserve">Būvvalde, nekustamo īpašumu īpašnieki, NVO  </t>
  </si>
  <si>
    <t>Dabas resursu izmantošanas kontrole</t>
  </si>
  <si>
    <t xml:space="preserve">Pašvladības policija, Būvvaldes vides speciālists.  </t>
  </si>
  <si>
    <t xml:space="preserve"> Dzīvojamo ēku apkārtnes labiekārtošana</t>
  </si>
  <si>
    <t xml:space="preserve">Labiekārtota publiskā teritorija pie daudzdzīvokļu mājām </t>
  </si>
  <si>
    <t xml:space="preserve">  Veicināt Ogres novadā mirušo dzīvnieku pienācīgu apglabāšanu </t>
  </si>
  <si>
    <t xml:space="preserve"> Bij. Lielvārdes, Ķeguma un Ogres novada Ilgtspējīgas enerģētikas un klimata rīcības plānos ietverto aktivitāšu īstenošana</t>
  </si>
  <si>
    <t xml:space="preserve"> Zaļā publiskā iepirkuma principu piemērošana </t>
  </si>
  <si>
    <t xml:space="preserve">Palielināts zaļā publiskā iepirkuma procedūrā iegādāto pakalpojumu/preču īpatsvars. </t>
  </si>
  <si>
    <t xml:space="preserve">Vides trokšņa mazināšanas pasākumi </t>
  </si>
  <si>
    <t xml:space="preserve">Attīstības un plānošanas nodaļa, Būvvalde, VAS "Latvijas Valsts ceļi", AS "Latvijas Dzelzceļš".  </t>
  </si>
  <si>
    <t xml:space="preserve">Īstenoti vides trokšņa mazināšanas pasākumi. </t>
  </si>
  <si>
    <t xml:space="preserve">Nodrošināta sadarbība ar pašvaldības partneriem infrastruktūras attīstīšanai, noslēgti vismaz 2 sadarbības līgumi. </t>
  </si>
  <si>
    <t xml:space="preserve">SIA "Ogres Namsaimnieks" </t>
  </si>
  <si>
    <t xml:space="preserve"> SIA "Ogres Namsaimnieks" </t>
  </si>
  <si>
    <t>Saglabātas un apsaimniekotas ainaviski vērtīgās skatu vietas.</t>
  </si>
  <si>
    <t>Uzturēti dabas un vides objekti novadā, sekmēta bioloģiskā un ainavu daudzveidība.</t>
  </si>
  <si>
    <t xml:space="preserve"> Īstenotas bij. Lielvārdes un Ogres nov. ilgtspējīgas enerģētikas un klimata rīcības plānau aktivitātes – pāaugstināta energoefektivitāte pašvaldības ēkās, nodrosināts pašvaldības atbalsts energoefektivitātes pasākumu veicināšanai.</t>
  </si>
  <si>
    <t xml:space="preserve"> Izstrādāts un īstenots ilgtspējīgas enerģētikas un klimata rīcības plāns.</t>
  </si>
  <si>
    <t xml:space="preserve"> Nodrošināta dabas resursu izmantošanas noteikumu izpildes kontrole. </t>
  </si>
  <si>
    <t xml:space="preserve">Atbilstoši apsaimniekošanas plānam apsaimniekotas dabas teritorijas un nodrošināta labvēlīga dzīves vide ĪADT, atjaunoti, uzturēti un izveidoti jauni infrastruktūras objekti. </t>
  </si>
  <si>
    <t xml:space="preserve"> Ogres novadā mirušie dzīvnieki tiek apglabāti atbilstoši normatīvo aktu prasībām.</t>
  </si>
  <si>
    <t xml:space="preserve"> Ogres novada Sociālais dienests, Ogres novada Sporta centra Veselības veicināšanas nodaļa. </t>
  </si>
  <si>
    <t xml:space="preserve"> Ogres novada Sociālais dienests, Oveselība, Izglītības pārvalde, Attīstības un plānošanas nodaļa, pilsētu/pagastu pārvaldes  </t>
  </si>
  <si>
    <t xml:space="preserve">Izglītības nozares attīstības analīze </t>
  </si>
  <si>
    <t xml:space="preserve">Sporta nozares attīstības analīze </t>
  </si>
  <si>
    <t xml:space="preserve">Atbalsts augstu rezultātu sasniegšanai sportā un inventāra iegāde </t>
  </si>
  <si>
    <t xml:space="preserve"> Izglītības pārvalde, Ogres novada Sporta centrs </t>
  </si>
  <si>
    <t xml:space="preserve">Sniegts atbalsts reģionālā un valsts līmeņa sporta sacensību dalībniekiem, nodrošinot sportistus ar nepieciešano inventāru. </t>
  </si>
  <si>
    <t>Ogres novada Sporta centra Veselības veicināšanas nodaļa.</t>
  </si>
  <si>
    <t>Izstrādāt veselības veicināšanas pakalpojumu grozu un tā ieviešanas plānu</t>
  </si>
  <si>
    <t xml:space="preserve">Organizēti slimību profilakses un veselību veicinošie pasākumi Ogrē, Ikšķilē, Lielvārdē, Ķegumā un  Birzgales, Jumpravas,  Krapes, Ķeipenes, Lauberes, Lēdmanes, Lielvārdes,  Madlienas,  Mazozolu,  Meņģeles, Ogresgala, Rembates,  Suntažu, Taurupes, Tīnūžu, Tomes pagastā. </t>
  </si>
  <si>
    <t>Izstrādāt sociālo pakalpojumu grozu un tā ieviešanas plānu</t>
  </si>
  <si>
    <t>Izstrādāts sociālo pakalpojumu grozs un tā ieviešanas plāns.</t>
  </si>
  <si>
    <t>N.p.k.</t>
  </si>
  <si>
    <t>Pasākums/Aktivitāte</t>
  </si>
  <si>
    <t>Pasākuma/ Aktivitātes ieviešanas laiks</t>
  </si>
  <si>
    <t>Kopējās izmaksas EUR 2022.gadā</t>
  </si>
  <si>
    <t>Kopējās izmaksas EUR 2023.gadā</t>
  </si>
  <si>
    <t>Kopējās izmaksas EUR 2024.gadā</t>
  </si>
  <si>
    <t>Kopējās izmaksas EUR 2025.gadā</t>
  </si>
  <si>
    <t>Kopējās izmaksas EUR 2026.gadā</t>
  </si>
  <si>
    <t>Kopējās izmaksas EUR 2027.gadā</t>
  </si>
  <si>
    <t xml:space="preserve">Pasākuma/aktivitātes kopējās izmaksas </t>
  </si>
  <si>
    <t>Pasākuma/Aktivites iznākuma (output) rezultatīvie rādītāji</t>
  </si>
  <si>
    <t>VTP-5. Efektīvas pārvaldības un komunikācijas attīstīšana</t>
  </si>
  <si>
    <t xml:space="preserve">Jaunu sabiedriskā transporta maršrutu izveide tūrisma objektu pieejamības nodrošināšanai </t>
  </si>
  <si>
    <t xml:space="preserve">Attīstības un plānošanas nodaļa; Vidzemes plānošanas reģions, Rīgas plānošanas reģions, Satiksmes ministrija, VSIA "Autotransporta direkcija" </t>
  </si>
  <si>
    <t xml:space="preserve">Attīstības un plānošanas nodaļa, Tūrisma plānošanas un attīstības nodaļa, Vidzemes plānošanas reģions, Rīgas plānošanas reģions, Satiksmes ministrija, VSIA "Autotransporta direkcija" </t>
  </si>
  <si>
    <t xml:space="preserve">Jaunu reģionālās un vietējās nozīmes sabiedriskā transporta maršrutu izveide </t>
  </si>
  <si>
    <t xml:space="preserve">Izveidoti jauni sabiedriskā transporta maršruti, nodrošinot tūrisma objektu ērtu sasniedzamību. </t>
  </si>
  <si>
    <t>VTP-3. Ekonomisko attīstību veicinošas infrastruktūras izveide</t>
  </si>
  <si>
    <r>
      <t xml:space="preserve">VTP-4. Novada konkurences priekšrocību aktivizēšana </t>
    </r>
    <r>
      <rPr>
        <sz val="16"/>
        <color rgb="FF000000"/>
        <rFont val="Arial"/>
        <family val="2"/>
        <charset val="186"/>
      </rPr>
      <t> </t>
    </r>
  </si>
  <si>
    <t xml:space="preserve">Izstrādāts un īstenots uzņēmējdarbības attīstības plāns. </t>
  </si>
  <si>
    <t xml:space="preserve">Pasākumi investoru piesaistei </t>
  </si>
  <si>
    <t xml:space="preserve">Attīstības un plānošanas nodaļa, Komunikācijas nodaļa. </t>
  </si>
  <si>
    <t>Pagastu/pilsētu pārvaldes</t>
  </si>
  <si>
    <t>VTP-1. Efektīva vides pārvaldība.</t>
  </si>
  <si>
    <t xml:space="preserve">Attīstības un plānošanas nodaļa, Būvvalde </t>
  </si>
  <si>
    <t>Zaļās un zilās infrastruktūras risinājumu un citu pielāgošanās klimata pārmaiņām pasākumu ieviešana</t>
  </si>
  <si>
    <t xml:space="preserve">Attīstības un plānošanas nodaļa, Būvvalde,  Ielu un ceļu uzturēšanas nodaļa. </t>
  </si>
  <si>
    <t>Atbalstīta atkritumu savākšanas sistēmas attīstība, izveidoti un aprīkoti savākšanas punkti un laukumi novadā, uzstādītas atkritumu urnas un konteineri novada teritorijā, ievesta iedzīvotāju informēšanas un izglītošanas programma.</t>
  </si>
  <si>
    <t>Pasākumi aizsardzībai pret plūdiem</t>
  </si>
  <si>
    <t xml:space="preserve">Īstenoti pasākumi aizsardzībai pret plūdiem. </t>
  </si>
  <si>
    <t>Notekūdeņu attīrīšanas iekārtu tehnloģiju un elementu modernizācija</t>
  </si>
  <si>
    <t xml:space="preserve">Veikta notekūdeņu attīrīšanas iekārtu modernizācija, ieviešot efektīvākas tehnoloģijas, nodrošinot  notekūdeņu dūņu pārstrādi, palielinot jaudu. </t>
  </si>
  <si>
    <t>Vēsturiski piesārņoto vietu sanācija</t>
  </si>
  <si>
    <t xml:space="preserve">Uzņēmējdarbībai nepieciešamās infrastruktūras nodrošinājums, sekmējot uzņemējdarbībai nepieciešamās vides izveidei. </t>
  </si>
  <si>
    <r>
      <t xml:space="preserve"> Izveidot un attīstīt </t>
    </r>
    <r>
      <rPr>
        <i/>
        <sz val="14"/>
        <rFont val="Arial"/>
        <family val="2"/>
        <charset val="186"/>
      </rPr>
      <t>Park&amp;Ride</t>
    </r>
    <r>
      <rPr>
        <sz val="14"/>
        <rFont val="Arial"/>
        <family val="2"/>
        <charset val="186"/>
      </rPr>
      <t xml:space="preserve"> sistēmu dzelzceļa efektīvai izmantošanai.</t>
    </r>
  </si>
  <si>
    <t>Ūdensapgādes un kanalizācijas sistēmas atjaunošana</t>
  </si>
  <si>
    <t xml:space="preserve"> Decentralizēto kanalizācijas sistēmu apsaimniekošanas kvalitātes uzlabošana atbilstoši normatīvo aktu prasībām </t>
  </si>
  <si>
    <t>Alternatīvo siltumapgādes risinājumu ieviešana</t>
  </si>
  <si>
    <t xml:space="preserve">Nodrošināta atjaunojamo energoresursu izmantošana siltumapgādē. </t>
  </si>
  <si>
    <t xml:space="preserve">Uzlabota pašvaldības ēku energoefektivitāte. </t>
  </si>
  <si>
    <t xml:space="preserve">Sniegts atbalsts zaļajām energokopienām. </t>
  </si>
  <si>
    <t xml:space="preserve">Atbalsta pasākumi bioenerģijas ražošanai </t>
  </si>
  <si>
    <t>Attīstības un plānošanas nodaļa, Būvvalde, Komunikācijas nodaļa</t>
  </si>
  <si>
    <t xml:space="preserve">Sniegts atbalsts investīciju piesaistei bioenerģijas ražošanā, uzņēmumu kooperācijai. </t>
  </si>
  <si>
    <t xml:space="preserve">Attīstības un plānošanas nodaļa, Ielu un ceļu uzturēšanas nodaļa. </t>
  </si>
  <si>
    <t xml:space="preserve">Vienota veloceļu tīkla un gājēju ietvju izbūve </t>
  </si>
  <si>
    <t xml:space="preserve"> Izstrādāts ikgadējs plāns un ieviestas paredzētās aktivitātes.</t>
  </si>
  <si>
    <t xml:space="preserve">Zaļās un zilās infrastruktūras un citu pielāgošanās klimata pārmaiņām pasākumu ieviešana, risinot sabiedrības un vides problēmas, sekmējot ekonomikas attīstību un pašvaldības pakalpojumu efektivitāti. </t>
  </si>
  <si>
    <t xml:space="preserve">Īstenoti vēsturiski piesārņoto vietu sanācijas pasākumi, sanēto teritoriju rekultivācija, piesārņojuma turpmākas izplatības samazināšana. </t>
  </si>
  <si>
    <t>Veikta valsts un vietējās nozīmes dabas pieminekļu kopšana un uzturēšana.</t>
  </si>
  <si>
    <t>Lobes Plaužu ezera apsaimniekošanas noteikumu izstrāde</t>
  </si>
  <si>
    <t xml:space="preserve"> Attīstības un plānošanas nodaļa, Būvvalde, attiecīgā pilsētas/pagasta pārvalde. </t>
  </si>
  <si>
    <t xml:space="preserve"> Īstenoti publisko ūdeņu saglabāšanas pasākumi, attīstīta pieguļošā teritorija. </t>
  </si>
  <si>
    <t>Publisko ūdeņu saglabāšana un pieguļošo teritoriju attīstīšana</t>
  </si>
  <si>
    <t xml:space="preserve"> Izstrādāti Lobes Plaužu ezera apsaimniekošanas noteikumi. </t>
  </si>
  <si>
    <t xml:space="preserve">Organizēt pašvaldības īpašumā/valdījumā esošo vidi degradējošo objektu sakārtošanu un teritorijas reviztalizāciju, sekmēta privātajā īpašumā esošo vidi degradējošo objektu sakārtošana. </t>
  </si>
  <si>
    <t xml:space="preserve"> Būvvalde, Attīstības un plānošanas nodaļa, pagastu/pilsētu pārvaldes, Nekustamo īpašumu pārvaldes nodaļa. </t>
  </si>
  <si>
    <t xml:space="preserve">Sakārtota vide un rasta iespēja interesentiem atpūsties dabā, kā arī nodarboties ar sportiskām aktivitātēm (pastaiga, skriešana, velobraukšana). </t>
  </si>
  <si>
    <t xml:space="preserve">Klimata pārmaiņām pielāgošanās stratēģijas izstrāde </t>
  </si>
  <si>
    <t xml:space="preserve">Attīstības un plānošanas nodaļa, Būvvaldes vides speciālists. </t>
  </si>
  <si>
    <t xml:space="preserve">Izstrādāta Ogres novada pašvaldības klimata pārmaiņām pielāgošanās stratēģija. </t>
  </si>
  <si>
    <t>Gada pārskats par izglītības nozares attīstību un darbu, iekļaujot izglītības iestāžu SVID analīzi un salīdzinājums ar konkurējošām izglītības iestādēm</t>
  </si>
  <si>
    <t xml:space="preserve"> Pilnveidotas esošās un izveidotas jaunas izglītības programmas. </t>
  </si>
  <si>
    <t xml:space="preserve">Izglītības pārvalde, izglītības iestādes </t>
  </si>
  <si>
    <t xml:space="preserve"> Īstenoti iekļaujošās izglītības pilnveides pasākumi. </t>
  </si>
  <si>
    <t>Iekļaujošas izglītības pilnveide un attīstība bērniem ar speciālām vajadzībām</t>
  </si>
  <si>
    <t xml:space="preserve"> Programmu piedāvājumu dažādošana vispārējās piemsskolas izglītības iestādēs</t>
  </si>
  <si>
    <t xml:space="preserve"> Izpilddirektors, Izglītības pārvalde </t>
  </si>
  <si>
    <t xml:space="preserve">Uzlabota izglītības iestāžu pieejamība personām ar funkcionālajiem traucējumiem. </t>
  </si>
  <si>
    <t xml:space="preserve">Lielvādes mūzikas un mākslas skolas infrastruktūras pilnveidošana </t>
  </si>
  <si>
    <t xml:space="preserve">Izglītības pārvalde, izglītības iestādes, NVO, uzņēmumi </t>
  </si>
  <si>
    <t>Neformālās izglītības piedāvājumu pilnveide</t>
  </si>
  <si>
    <t xml:space="preserve">Skolēnu uzņēmumi un apmācību programmas īstenojošo uzņēmumu sadarbības veicināšana </t>
  </si>
  <si>
    <t xml:space="preserve">Attīstīt STEM pulciņu pieejamību, automodelisma pulciņa izveide </t>
  </si>
  <si>
    <t>Interešu pulciņus finansēt no pašvaldības vai valsts budžeta</t>
  </si>
  <si>
    <t>Ogres novada Sporta centrs</t>
  </si>
  <si>
    <t>Gada pārskats par sporta nozares attīstību un darbu, iekļaujot sporta iestāžu SVID analīzi un salīdzinājums ar konkurējošām izglītības iestādēm</t>
  </si>
  <si>
    <t xml:space="preserve">Ogres novada Sporta centrs, Attīstības un plānošanas nodaļa </t>
  </si>
  <si>
    <t>Tiek nodrošināti kvalitatīvi, dažāda līmeņa un mērķa grupu sporta pasākumi</t>
  </si>
  <si>
    <t xml:space="preserve"> Ogres novada Sporta centrs, Attīstības un plānošanas nodaļa </t>
  </si>
  <si>
    <t xml:space="preserve"> Iekārtota jauna muzeja pastāvīgā ekspozīcija. Ekspozīcijā iekļauta informācijas pieejamības iespēja cilvēkiem ar redzes traucējumiem  </t>
  </si>
  <si>
    <t xml:space="preserve">Noorganizēti profesionālās pilnveides semināri gadā novada kultūras un tautas namu darbiniekiem </t>
  </si>
  <si>
    <t xml:space="preserve">Noorganizēti profesionālās pilnveides semināri gadā reģiona publisko bibliotēku darbiniekiem </t>
  </si>
  <si>
    <t xml:space="preserve"> Ogres novada Kultūras centrs</t>
  </si>
  <si>
    <t xml:space="preserve">Ogres Centrālā bibliotēka, novada bibliotēkas   </t>
  </si>
  <si>
    <t xml:space="preserve"> Koncepcijas izstrāde novada unikāliem kultūras pasākumiem</t>
  </si>
  <si>
    <t xml:space="preserve">Ogres novada kultūras mantojuma un pasākumu mārketinga aktivitātes </t>
  </si>
  <si>
    <t>Komunikācijas nodaļa, Tūrisma plānošanas un attīstības nodaļa</t>
  </si>
  <si>
    <t xml:space="preserve">Nodrosināta amatiermākslas kolektīvu dalība starpnovadu Dziesmu un deju svētkos. </t>
  </si>
  <si>
    <t>Īstenota deju kolektīvu tērpu komplektu atjaunošana, iegādāti mūzikas instrumenti u.c.</t>
  </si>
  <si>
    <t>Izstrādāts veselības veicināšanas pakalpojumu grozs un tā ieviešanas plāns.</t>
  </si>
  <si>
    <t xml:space="preserve"> Ogres novada Sporta centra Veselības veicināšanas nodaļa, Izglītības pārvalde, Attīstības un plānošanas nodaļa, pilsētu/pagastu pārvaldes  </t>
  </si>
  <si>
    <t xml:space="preserve"> Veselības veicināšanas pakalpojumu un infrastruktūras pieejamības uzlabošana</t>
  </si>
  <si>
    <t xml:space="preserve">Ogres novada Sporta centra Veselības veicināšanas nodaļa </t>
  </si>
  <si>
    <t>2022.-2023.</t>
  </si>
  <si>
    <t xml:space="preserve">Pasākumi rekreācijas pakalpojumu un infrastruktūras attīstībai </t>
  </si>
  <si>
    <t xml:space="preserve"> Ogres novada Sporta centra Veselības veicināšanas nodaļa, Attīstības un plānošanas nodaļa </t>
  </si>
  <si>
    <t xml:space="preserve">Sadarbībā ar privāto sektoru veicināta rekreācijas pakalpojumu un infrastruktūras attīstība. </t>
  </si>
  <si>
    <t xml:space="preserve">Pilnveidota Ogres novada Sociālā dienesta materiāli tehniskā bāze. </t>
  </si>
  <si>
    <t xml:space="preserve"> Noorganizēti 5 izglītojoši informatīvi pasākumi gadā.</t>
  </si>
  <si>
    <t>Izveidotas  jaunas jauniešu nevalstiskās organizācijas, palielinās jaunišu organizāciju aktivitāte</t>
  </si>
  <si>
    <t>Izveidot bērnu un jauniešu fiziskajām aktivitātēm piemēroto infrastruktūru</t>
  </si>
  <si>
    <t xml:space="preserve">Attīstības un plānošanas nodaļa, Ogres novada Sporta centrs. </t>
  </si>
  <si>
    <t>Pasākumi sporta un aktīvās atpūtas veidu dažādošanai un popularizēšanai</t>
  </si>
  <si>
    <t xml:space="preserve">Īstenoti pasākumi sporta un aktīvās atpūtas veidu dažādošanai un popularizēšanai. </t>
  </si>
  <si>
    <t xml:space="preserve"> Jaunatnes politikas realizēšanas un jauniešu dzīves kvalitātes monitorings </t>
  </si>
  <si>
    <t xml:space="preserve">Noorganizēti 15 vienas dienas semināri novada jauniešiem to kapacitātes stiprināšanai, lai tie turpmāk varētu efektīvii darboties Jauniešu domē, skolēnu pašpārvaldēs. </t>
  </si>
  <si>
    <t xml:space="preserve">Pilsētās un pagastos ir nodrošinātas telpas jauniešu aktivitātēm, veikta Jauniešu centra telpu paplašināšana un materiāli tehniskās bāzes uzlabošana. </t>
  </si>
  <si>
    <t>Izveidota sistēma brīvprātīgā darba stundu uzskaitei, notikuši  informatīvi pasākumi, kas veicina jauniešu iesaistīšanos brīvprātīgajā darbā; reizi gadā notiek labāko brīvprātīgā darba veicēju un devēju godināšana.</t>
  </si>
  <si>
    <t xml:space="preserve"> Pasākumi jauniešu brīvprātīgā darba veicināšanai
</t>
  </si>
  <si>
    <t xml:space="preserve">Attīstīt jaunatnes nodarbinātību Ogres novadā, t.sk. izmantojot mobilo jaunatnes darbu. </t>
  </si>
  <si>
    <t>Ir izveidots jauniešu biznesa plānu konkurss, kas notiek reizi gadā un tajā piedalās vismaz 30 jaunieši. Katru gadu tiekatbalstīti 3 - 5 biznesa plāni.</t>
  </si>
  <si>
    <t>Iedzīvotāju informēšana par sociālās uzņēmējdarbības uzsākšanas iespējām un formām</t>
  </si>
  <si>
    <t xml:space="preserve"> Bērnu un jauniešu aktīvās atpūtas infrastruktūras  attīstība </t>
  </si>
  <si>
    <t>Daudzdzīvokļu māju iekšpagalmu uzlabošana</t>
  </si>
  <si>
    <t>Veikta daudzdzīvokļu māju iekšpagalmu uzlabošana pilsētu un ciemu teritorijās</t>
  </si>
  <si>
    <t xml:space="preserve">Izveidoti jauni rekreācijas objekti, efektīvi izmantojot Ogres un Daugavas resursus. </t>
  </si>
  <si>
    <t xml:space="preserve"> Brīvības ielā papildus dekoratīvā apgaismojuma ierīkošana, izgaismojot kokus zaļajās salās. </t>
  </si>
  <si>
    <t>Pasākumi publiskās ārtelpas infrastruktūras attīstībai un sakārtošanai</t>
  </si>
  <si>
    <t xml:space="preserve">
Sabiedriskā transporta maršrūtu un kustības grafiku optimizēšana </t>
  </si>
  <si>
    <t xml:space="preserve">Teritorijas plānojumā radīti priekšnoteikumi uzņēmējdarbības attīstībai  </t>
  </si>
  <si>
    <t xml:space="preserve">Pasākumi biznesa parka izveides veicināšanai </t>
  </si>
  <si>
    <t xml:space="preserve"> Attīstības un plānošanas nodaļa, Komunikācijas nodaļa  </t>
  </si>
  <si>
    <t xml:space="preserve">Nodrošinātas telpas un tehniskā infastruktūra attālinātai uzņēmējdarbībai. </t>
  </si>
  <si>
    <t xml:space="preserve"> Komunikācijas nodaļa, Attīstības un plānošanas nodaļa, Nekustamo īpašumu pārvaldes nodaļa </t>
  </si>
  <si>
    <t xml:space="preserve">Daudzdzīvokļu īres namu izbūve </t>
  </si>
  <si>
    <t xml:space="preserve">Daudzdzīvokļu īres namu izbūve, sadarbībā ar privāto sektoru. </t>
  </si>
  <si>
    <t xml:space="preserve">Attīstības un plānošanas nodaļa, Nekustamo īpašumu pārvaldes nodaļa </t>
  </si>
  <si>
    <t>Uzraudzības piezīmes</t>
  </si>
  <si>
    <t xml:space="preserve"> Uzņēmējdarbības attīstības plāna izstrāde un realizācija </t>
  </si>
  <si>
    <t xml:space="preserve">Izstrādāts un ievests investoru piesaistes plāns </t>
  </si>
  <si>
    <t xml:space="preserve">Veikti informatīvi pasākumi uzņēmējiem, organizētas tikšanās. </t>
  </si>
  <si>
    <t xml:space="preserve">Organizētas vismaz uzņēmēju kontaktbiržas ar Ogres novada sadraudzības pilsētu uzņēmējiem </t>
  </si>
  <si>
    <t>Attīstības un plānošanas nodaļa, Komunikācijas nodaļa</t>
  </si>
  <si>
    <t xml:space="preserve">Ogres novada uzņemēji izveido inovatīvus un konkrētspējīgus pakalpojumus/produktus. </t>
  </si>
  <si>
    <t xml:space="preserve">Ogres novada tūrisma attīstības koncepcijas izstrāde </t>
  </si>
  <si>
    <t xml:space="preserve">2022.-2024. </t>
  </si>
  <si>
    <t xml:space="preserve">Sekmēt novada mājražotāju prasmju popularizēšanu un izmantošanu tūrisma un radošo industriju piedāvājuma veidošanā </t>
  </si>
  <si>
    <t xml:space="preserve"> Komunikācijas nodaļā, Tūrisma plānošanas un attīstības nodaļa </t>
  </si>
  <si>
    <t xml:space="preserve">Sekmēta novada amatnieku prasmju popularizēšanu un izmantošanu tūrisma un radošo industriju piedāvājuma veidošanā, vismaz 4 reizes gadā. 
Izstrādāts normatīvais pamats mājražotāju stendu un tirdzniecības vietu attīstībai un darbībai, kā arī pašvaldības kompetences ietvaros, piesaistīts finansējums to attīstībai.
Izveidots un tiek īstenots pasākumu plāns novadā ražotās produkcijas un pakalpojumu popularizēšanai.
</t>
  </si>
  <si>
    <t xml:space="preserve">Pasākumi Ogres novada uzņēmēju sadarbībai ar Latvijas un ārvalstu zinātniskajām institūcijām, zināšanu pārnesei un inovatīvo pakalpojumu un produktu attīstībai. </t>
  </si>
  <si>
    <t>Pasākumi uzņēmējdarbības tūrisma jomā atbalstam</t>
  </si>
  <si>
    <t xml:space="preserve">Komunikācijas nodaļa, Tūrisma plānošanas un attīstības nodaļa </t>
  </si>
  <si>
    <t xml:space="preserve">Paaugstinājies komunālajā jomā strādājošo darbinieku zināšanu līmenis  par  jaunākajām prasībām atbilstošajā specialitātē. </t>
  </si>
  <si>
    <t xml:space="preserve">Uzņēmējiem ir pieejama aktuālā informācija par atbalsta mehānismiem un uzņēmējdarbībai pieejamajiem īpašumiem privātajā/publiskajā sektorā. </t>
  </si>
  <si>
    <t xml:space="preserve">Izpilddirektors, Komunikācijas nodaļa  </t>
  </si>
  <si>
    <t xml:space="preserve"> Krapes pagasta pārvalde </t>
  </si>
  <si>
    <t xml:space="preserve">Sadarbībā ar biedrību  "Nāc kopā" veikta izpēte rekreācijas vietas izveidei  Krapes muižas parkā </t>
  </si>
  <si>
    <t xml:space="preserve">Nodrošināta informācijas pieejamība, efektīvi izmantojot dažādus informācijas kanālus, sasniedzot plašas sabiedrības un uzņēmēju grupas. </t>
  </si>
  <si>
    <t>Uzstādīta un paplašināta videonovērošanas sistēma, izveidots vienots video novērošanas centrs.</t>
  </si>
  <si>
    <t xml:space="preserve">Nodrošināta sadarbība ar kaimiņu novadiem, valsts pārvaldi. </t>
  </si>
  <si>
    <t xml:space="preserve">Izglītības (t.sk. pirmskolas) iestādēs (galvenokārt pagastos) noorganizēti izglītojoši pasākumi par kartības un drošības jautājumiem </t>
  </si>
  <si>
    <t>Veicināt bērnu agrīnās diagnstikas centra izveidi</t>
  </si>
  <si>
    <t xml:space="preserve">Izveidots bērnu agrīnās diagnostikas centrs </t>
  </si>
  <si>
    <t>Veikta grants ceļu uzturēšanu atbilstoši vietējās uzņēmējdarbības prasībām.</t>
  </si>
  <si>
    <t xml:space="preserve">Sadarbībā ar un profesionālajām tūrisma organizācijām/asociācijām noorganizēti informatīvie semināri un apmācības par iespējām tūrisma nozares attīstībā.
Atbalsts tūrisma uzņēmēju dalībai Latvijas un Baltijas valstīs notiekošajās tūrisma izstādēs. 
Popularizēti novadā pieejamie tūrisma produkti un pakalpojumi.
</t>
  </si>
  <si>
    <t>Pašvaldības informatīvajā izdevumā un mājaslapā un apsaimniekotāja mājaslapā nodrošināta informācijas pieejamība par dzīvojamo zonu publisko ārtelpu labiekārtošanu.</t>
  </si>
  <si>
    <t>E-pakalpojumu pilnveidošana.</t>
  </si>
  <si>
    <t xml:space="preserve">Veikta pastāvīga (vismaz 3 reizes gadā) pamatinformācijas uzturēšana pašvaldības mājas lapā par e-pakalpojumiem. </t>
  </si>
  <si>
    <t xml:space="preserve">Ogres novadā notiekošo pasākumu ikgadējā plāna izstrāde un publiskās pieejamības nodrošināšana. </t>
  </si>
  <si>
    <t>Pašvaldības informatīvajā izdevumā un mājaslapā pastāvīgi pieejama vispusīga informācija par lauku teritoriju aktivitātēm.</t>
  </si>
  <si>
    <t>Valsts un pašvaldību vienotā klientu apkalpošanas centra (VPVKAC) darbības attīstība.</t>
  </si>
  <si>
    <t>Noorganizētas iedzīvotāju aptaujas par aktuāliem jautājumiem ne retāk kā reizi mēnesī.</t>
  </si>
  <si>
    <t xml:space="preserve">Veikta regulāra informācijas ievietošana sociālajos tīklos, nodrošinot informācijas pieejamību plašākam iedzīvotāju lokam. </t>
  </si>
  <si>
    <t>Pašvaldības informatīvajā izdevumā un mājaslapā un apsaimniekotāja mājaslapā nodrošināta informācijas pieejamību par energoefektivitātes paaugstināšanas jautājumiem, īstenotie informatīvie pasākumi.</t>
  </si>
  <si>
    <t>Veikta pašvaldībai piekrītošo zemes gabalu ierakstīšana zemesgrāmatā.</t>
  </si>
  <si>
    <t>Pieejama informācija par pašvaldības atbalstu, mājokļu jautājumiem un pašvaldības pakalpojumiem. E-pakalpojumu ieviešana uzņēmēju vajadzībām.</t>
  </si>
  <si>
    <t>Pašvaldības tīmekļa vietnē pieejama informacija par novadā aktuālajām vakancēm.</t>
  </si>
  <si>
    <t>Informācija par uzņēmējdarbību vietnē www.ogresnovads.lv papildināta vismaz reizi ceturksnī.</t>
  </si>
  <si>
    <t>Pieejamo pakalpojumu klāsta palielināšana, Ogrēnieša kartes uzturēšana.</t>
  </si>
  <si>
    <t>Digitalizēts būvvaldes arhīvs.</t>
  </si>
  <si>
    <t>Ieviesta būvniecības informācijas modelēšanas sistēma (BIM).</t>
  </si>
  <si>
    <t>Uzturēt datu bāzi, nodrošināt nekustāmo īpašumu pārvaldi.</t>
  </si>
  <si>
    <t>Izstrādāta jauna novada vizuālā identitāte un zīmolvedības un mārketinga stratēģija, regulāri izveidoti informatīvie materiāli dažādām mērķauditorijām.</t>
  </si>
  <si>
    <t>Dalība tūrisma izstādēs, tūrisma informācijas pilnveidošana mājas lapā, bukletu izdošana.</t>
  </si>
  <si>
    <t>Ieviesta kopējais pilsētas vizuālais tēls, atbilstoši jaunajam novada zīmolam, izstrādātas dizaina vadlīnijas un piemērotas visu novada iestāžu publiskā tēla veidošanā.</t>
  </si>
  <si>
    <t xml:space="preserve"> Pastāvīgi veitks kultūras mantojuma un pasākumu marketings.</t>
  </si>
  <si>
    <t>Dalība Latvijas Pašvaldību savienības, Vidzemes plānošanas reģiona un citu pašvaldības darbību regulējošu institūciju aktivitātēs.</t>
  </si>
  <si>
    <t xml:space="preserve">Noslēgti  līgumi starp pašvaldības sociālajām un veselības veicināšanas iestādēm un citām institūcijām par pakalpojumu sniegšanu, īstenoti kopīgi projekti.
</t>
  </si>
  <si>
    <t xml:space="preserve"> Izveidota vismaz viena partnerība pašvaldības un citu organizāciju īstenotajos projektos. </t>
  </si>
  <si>
    <t>Pašvaldības pārstāvji piedalījušies Ogres novada sadraudzības un sadarbības pašvaldību organizētajos pasākumos ik gadus, kā arī noorganizēts 1 pasākums novada sadraudzības un sadarbības pašvaldībām Ogrē.</t>
  </si>
  <si>
    <t xml:space="preserve"> Īstenoti publiski privātās sadarbības projekti.</t>
  </si>
  <si>
    <t>Uzņēmēji iesaistīti novada kultūras procesos (mecenātisma tradīcija u.c.).</t>
  </si>
  <si>
    <t>Atbalstītas dažādas NVO iniciatīvas un projekti.</t>
  </si>
  <si>
    <t>Ikgadējos pašvaldības projektu konkursos ("RADI Ogres novadam" un "Veidojam vidi ap mums" un atbalstīti vismaz 35 iedzīvotāju iniciatīvas projekti gadā.</t>
  </si>
  <si>
    <t xml:space="preserve">Veicināt apsaimniekošanas organizāciju veidošanos, lai palielinātos apsaimniekošanā esošo daudzdzīvokļu māju skaitu </t>
  </si>
  <si>
    <t>Mazināt spēļu zāļu un alkohola tirdzniecības vietu pieejamību  pilsētu centros</t>
  </si>
  <si>
    <t xml:space="preserve">Pasākumi esošās tūrisma infrastruktūras atjaunošanai un jaunas radīšanai </t>
  </si>
  <si>
    <t>Organizēt magnētpasākumus rudens un ziemas sezonā</t>
  </si>
  <si>
    <t>Organizēti pasākumi rudens un ziemas sezonā, kas piesaista plašu sabiedrības interesi</t>
  </si>
  <si>
    <t>Izstrādāt integrētus tūrisma maršrutus</t>
  </si>
  <si>
    <t>Energopārvaldības un monitoringa sistēmas izveide</t>
  </si>
  <si>
    <t>Novadā ir ieviesta un tiek uzturēta energopārvaldības un monitoringa sistēma.</t>
  </si>
  <si>
    <t>Dalīto atkritumu savākšanas sistēmas attīstība</t>
  </si>
  <si>
    <t>Esošo dalīto atkritumu savākšanas punktu uzturēšana un labiekārtošana, jaunu punktu izveide.</t>
  </si>
  <si>
    <t>Kompostēšanas laukuma izveide bioloģiski noārdāmo atkritumu apsaimniekošanai</t>
  </si>
  <si>
    <t>Novada iedzīvotāju informēšana un apziņas veidošana par atkritumu apsaimniekošanu</t>
  </si>
  <si>
    <t>Izveidoti informatīvie video un vizuālie materiāli par atkritumu šķirošanas iespējām un ieguvumiem, dažādu veidu atkritumu (lielgabarīta, būvniecības) nodošanas iespējām.</t>
  </si>
  <si>
    <t>Informācija ir ērti pieejama novada mājaslapā.</t>
  </si>
  <si>
    <t>Atbalsta pakalpojuma groza izveide bērniem, kuriem viens no vecākiem atrodas ieslodzījumā</t>
  </si>
  <si>
    <t>Veicināt teritoriālo kopienu (apkaimju biedrību) izveidi un darbību</t>
  </si>
  <si>
    <t>Izveidots modelis pašvaldības sadarbībai ar teritoriāla rakstura iedzīvotāju kopienām – potenciālajām apkaimju biedrībām. Pašvaldības atbalsta, t.sk. finanšu atbalsta mehānisma izveide šādu kopienu attīstībai.</t>
  </si>
  <si>
    <t>Veicināt teritoriālo kopienu (apkaimju biedrību) iesaisti lēmumu pieņemšanas procesā</t>
  </si>
  <si>
    <t>Izveidota un ieviesta sistēma, kas dod teritoriālajām kopienām iespējas piedalīties lēmumu pieņemšanas procesā, tajā skaitā lemjot par līdzekļu izlietojumu savu apkaimju attīstībai.</t>
  </si>
  <si>
    <t>Atbalstīt kopienu attīstības plānu izstrādes iniciatīvas un veicināt “Viedo ciemu” koncepta ieviešanu apkaimēs</t>
  </si>
  <si>
    <t>Nodrošināts atbalsts kopienu attīstības plānu izstrādei un “Viedo ciemu” koncepta iedzīvināšanai</t>
  </si>
  <si>
    <t>Pastāvīga iedzīvotāju informēšana par novada infrastruktūras attīstības iecerēm</t>
  </si>
  <si>
    <t>Informācijas par turpmākajos gados plānotajiem infrastruktūras attīstības projektiem (ūdensapgāde un kanalizācija, ielu infrastruktūra, sabiedrisko ēku būvniecība un remonts u.c.) iekļaušana pašvaldības mājaslapā, tai skaitā sniedzot šo informāciju kartogrāfiskā formātā. Informācijas aktualizēšana vismaz reizi gadā.</t>
  </si>
  <si>
    <t>Pašvaldības un nevalstiskā sektora sadarbības modeļa izveide un ieviešana</t>
  </si>
  <si>
    <t>Izveidots modelis pašvaldības un nevalstiskā sektora sadarbībai, tajā skaitā nodrošinot, pašvaldības atbalsta (t.sk. finanšu) instrumentus nevalstiskā sektora darbībai, informācijas apritei, gada pasākumu plāna norisei.</t>
  </si>
  <si>
    <t xml:space="preserve">Nodrosināt informācijas publisku pieejamību par apskates objektiem un aktivitātēm, izmantojot dažādus informācijas kanālus. </t>
  </si>
  <si>
    <t>Starpinstitucionālā modeļa nodrošināšana uzvedības sociālās korekcijas un sociālās palīdzības programmu izstrādē bērnu un jauniešu likumpārkāpumu gadījumos</t>
  </si>
  <si>
    <t>Kvalificēta un motivēta pašvaldības policijas darbaspēka nodrošinājums</t>
  </si>
  <si>
    <t>Par pasākuma/aktivitātes  ieviešanu atbildīgā struktūrvienība, iestāde, kapitālsabiedrība</t>
  </si>
  <si>
    <t xml:space="preserve">Ogres novada Būvvalde </t>
  </si>
  <si>
    <t xml:space="preserve">Ogres novada Būvvaldes vides speciālists </t>
  </si>
  <si>
    <t xml:space="preserve"> Noorganizēti novada mēroga kultūras pasākumi (t.sk. Ķeipenes mākslinieku plenērs) </t>
  </si>
  <si>
    <t>Pastāvīgi papildināta Latvijas digitālās kultūras karte</t>
  </si>
  <si>
    <t xml:space="preserve">Jaunu muzeja ekspozīciju izveide, nodrošinot informācijas pieejamību cilvēkiem ar redzes traucējumiem </t>
  </si>
  <si>
    <t>Izveidots dažādu kultūrizglītības programmu piedāvājums - radošas nodarbības mākslā, koncerti ar izglītojošu tēmu, konkursi.</t>
  </si>
  <si>
    <t>Realizēti sadarbības projekti.Izveidota un finansēta programma kultūras organizāciju un kultūras pakalpojumu sniedzēju izbraucieniem uz izglītības iestādēm.</t>
  </si>
  <si>
    <t>Regulāri organizēti tradicionālie un jauni kultūras pasākumi.</t>
  </si>
  <si>
    <t xml:space="preserve"> Saglabāts nemainīgs amatiermākslas kolektīvu skaits.</t>
  </si>
  <si>
    <t xml:space="preserve">Ikgadēja KM Kultūras kartes papildināšana. </t>
  </si>
  <si>
    <t>Noorganizētas 8 „ Gidu skolas” nodarbības gadā Ogres novada iedzīvotājiem.</t>
  </si>
  <si>
    <t xml:space="preserve">Izveidota datu bāze nozīmīgu novada kultūrvēsturisko objektu apkopošanai.  </t>
  </si>
  <si>
    <t xml:space="preserve">Ogres novada Kultūras centrs, pagastu/pilsētu pārvalde, Ogres Vēstures un mākslas muzejs. </t>
  </si>
  <si>
    <t xml:space="preserve">Pieredzes apmaiņas braucienu organizēšana tautas un kultūras namu darbiniekiem </t>
  </si>
  <si>
    <t xml:space="preserve">Noorganizēti pieredzes apmaiņas braucieni (uz sadraudzības pašvaldībām, pašvaldību kultūras institūcijām). </t>
  </si>
  <si>
    <t xml:space="preserve">Pieredzes apmaiņas braucienu organizēšana publisko bibliotēku darbiniekiem </t>
  </si>
  <si>
    <t xml:space="preserve"> Noorganizēti  pieredzes apmaiņas braucieni. </t>
  </si>
  <si>
    <t xml:space="preserve"> Sniegts metodoskais un konsultatīvais atbalsts.  </t>
  </si>
  <si>
    <t>Noorganizēta  bibliotekāru dalība reģionālajā seminārā un prezentēta Ogres reģiona bibliotēku darba pieredze.</t>
  </si>
  <si>
    <t xml:space="preserve">Žurnāls "Potjomkina aka"  600 eks.(grāmata par aku un sava veida A.Sukuta dzīves kopsavilkums). </t>
  </si>
  <si>
    <t>Noorganizēti pasākumi gadā katrā pagastā un pilsētā ar vietējo mākslinieku un novada mūzikas un mākslas skolu audzēkņu piedalīšanos.</t>
  </si>
  <si>
    <t>Noorganizētas profesionālu mākslinieku izstādes gadā.</t>
  </si>
  <si>
    <t xml:space="preserve">Noorganizētas  talkas kultūras objektu sakopšanai. </t>
  </si>
  <si>
    <t xml:space="preserve">Noorganizēti  informatīvie semināri kultūras un tautas namu vadītājiem un speciālistiem par gadā plānotajiem valsts nozīmes pasākumiem un dalību tajos  </t>
  </si>
  <si>
    <t>Noorganizēti pieredzes apmaiņas braucieni gadā uz muzejiem Latvijas reģionos.</t>
  </si>
  <si>
    <t>Noorganizēts LBB Vidzemes nodaļas vasaras saiets Ogres novadā.</t>
  </si>
  <si>
    <t>Uzņemta filma, kas būs izmantojama Ogres pašvaldībai kā publicitātes materiāls pilsētas un novada popularizēšanai.</t>
  </si>
  <si>
    <t>Informācijas ukrāšana par novada norisēm - kultūras mantojumu un mūsdienu kultūras procesiem. Veikta uzkrāto materiālu digitalizācija. Īstenots projekts "Lielvārdes jostas darināšanas tradīcija" - Lielvārdes josta iekļauts Latvijas nemateriālā kultūras mantojuma sarakstā. Izdotas grāmatas par ievērojamiem novadniekiem.</t>
  </si>
  <si>
    <t xml:space="preserve">Izveidoti jauni tematiskie ekskursiju maršruti, noorganizētas  publiskās ekskursijas, nodrošināta publicitāte. </t>
  </si>
  <si>
    <t xml:space="preserve">Novada kultūrvēsturiskā mantojuma objektu iekļaušana tūrisma piedāvājumā </t>
  </si>
  <si>
    <t>Īstenot pasākumus pašvaldības īpašumā vai valdījumā esošo kultūras pieminekļu saglabšānai</t>
  </si>
  <si>
    <t xml:space="preserve"> Ogres novada Kultūras centrs, kultūras/tautas nami, Tūrisma plānošanas un attīstības nodaļa </t>
  </si>
  <si>
    <t xml:space="preserve"> Ogres novada Būvvalde, Attīstības un plānošanas nodaļa, pilsētu/pagastu pārvaldes. </t>
  </si>
  <si>
    <t xml:space="preserve">Veikti pasākumi pašvaldības īpašumā vai valdījumāesošo kultūras piemienkļu saglabāšanai. </t>
  </si>
  <si>
    <t xml:space="preserve">Ogres Vēstures un mākslas muzejs, Ogres Centrālā bibliotēka, muzeji, bibliotēkas </t>
  </si>
  <si>
    <t>Izstrādāts talantu veicināšanas festivāla nolikums, realizēts pasākums.</t>
  </si>
  <si>
    <t xml:space="preserve"> Izstrādāti un apstiprināti noteikumi par pašvaldības atbalstu tautas mākslas jaunrades attīstības veicināšanai Ogres novadā. Palielinājies amatiermākslas kolektīvu dalībnieku skaits. </t>
  </si>
  <si>
    <t>Ogres novada  Kultūras centrs</t>
  </si>
  <si>
    <t xml:space="preserve">Ogres novada Kultūras centrs, pilsētu/ pagastu pārvaldes </t>
  </si>
  <si>
    <t xml:space="preserve">Ogres novada Kultūras centrs, pilsētu/pagastu pārvaldes </t>
  </si>
  <si>
    <t xml:space="preserve">Finansiāli atbalstīti 10 amatiermākslas kolektīvi dalībai starptautiskajos pasākumos saskaņā ar nolikumu. </t>
  </si>
  <si>
    <t>Īstenoti pasākumi sabiedrības veselības paradumu maiņai attiecībā uz veselīga uztura lietošanu, atkarību mazināšanu, fizisko aktivitāšu veicināšanu, reproduktīvās un garīgās veselības veicināšanu, slimību profilakses uzlabošanu.</t>
  </si>
  <si>
    <t xml:space="preserve">Veikti pasākumi veselības aprūpes pakalpojumu un infrastruktūras pieejamības uzlabošanai (t.sk. nodrošināti mobilie zobārstniecības pakalpojumi Lēdmanē un Jumpravā). </t>
  </si>
  <si>
    <t xml:space="preserve"> Atbalsta pasākumi primārās veselības pakalpojumu attīstībai  </t>
  </si>
  <si>
    <t xml:space="preserve">Attiecīga veselības veicināšanas iestāde. </t>
  </si>
  <si>
    <t xml:space="preserve">Organizēti pasākumi veselības veicināšanas iestāžu darbinieku kvalifikācijas un profesionalitātes palielināšanai, t.k. pieredzes apmaiņas pasākumi. </t>
  </si>
  <si>
    <t>Pasākumi veselības veicināšanas iestāžu darbinieku kvalifikācijas un profesionalitātes palielināšanai</t>
  </si>
  <si>
    <t xml:space="preserve">Sociālās korekcijas programma ieviešana </t>
  </si>
  <si>
    <t>Sniegts atbalsts dažādām mērķgrupām.</t>
  </si>
  <si>
    <t xml:space="preserve"> Apzināt potenciālos bāreņu un nelabvēlīgo ģimeņu bērnu aizgādņus</t>
  </si>
  <si>
    <t>Izveidots atbalsta pakalpojuma grozs, bērniem kuriem viens no vecākiem atrodas ieslodzījumā.</t>
  </si>
  <si>
    <t xml:space="preserve">Izveidotas mobilās brigādes, tiek sniegti mobilie pakalpojumi. </t>
  </si>
  <si>
    <t>Jaunatnes darbinieku kapacitātes pilnveidošana</t>
  </si>
  <si>
    <t xml:space="preserve">Izglītības pārvaldes galvenais jaunatnes lietu speciālists,  Jauniešu dome </t>
  </si>
  <si>
    <t xml:space="preserve">Izveidota ērti pieejama un daudzfunkcionālā aktīvās atpūtas infrastruktūra dažāda vecuma bērniem un jauniešiem. </t>
  </si>
  <si>
    <t xml:space="preserve"> Atbalsts jauniešu nodarbinātībai</t>
  </si>
  <si>
    <t xml:space="preserve">Tiek nodrošināts pašvaldības atbalsts novada jaunajām un daudzbērnu ģimenēm, tiek rīkoti dažādi izglītojoši, saliedējoši un aktīvi pasākumi novada ģimenēm. </t>
  </si>
  <si>
    <t>Attīstības un plānošanas nodaļa, attiecīgā pašvaldības kapitālsabiedrība, pilsētu/pagastu pārvaldes, Ogres novada Būvvalde</t>
  </si>
  <si>
    <t>Attīstības un plānošanas nodaļa, Ogres novada Būvvalde, attiecīgā pašvaldības kapitālsabiedrība, pilsētu/pagastu pārvaldes</t>
  </si>
  <si>
    <t xml:space="preserve">Ogres novada Būvvaldes galvenais ainavu arhitekts </t>
  </si>
  <si>
    <t xml:space="preserve">Uzlabota esošo tūrisma objektu pakalpojumu kvalitāte, izveidoti jauni tūrisma infrastruktūras objekti un elementi. Izveidots pašvaldībai piederošās tūrisma infrastruktūras reģistrs. </t>
  </si>
  <si>
    <t>Izveidots pievilcīgs tūrisma piedāvājums atšķirīgām merķgrupā un interesēm, aptverot visu novada teritoriju; paieināts viesu uzturēšanās laiks.</t>
  </si>
  <si>
    <t>Optimizēti sabiedriskā transporta maršruti un grafiki.</t>
  </si>
  <si>
    <t xml:space="preserve">Izveidoti jauni reģionālās un vietējās nozīmes sabiedriskā transporta maršruti (t.sk. ātrgaitas). </t>
  </si>
  <si>
    <t xml:space="preserve">Izveidotas koprades telpas visās pilsētās un ciemos.  </t>
  </si>
  <si>
    <t>Organizēti pasākumi investoru piesaistei, sadarbībā ar LIAA, Biznesa inkubatoru un citām uzņēmējdarbību atbalstošām organizācijām.</t>
  </si>
  <si>
    <t>Ierīkoti apmeklētāju plūsmas uzskaites sesori nozīmīgākajās tūrisma vietās.</t>
  </si>
  <si>
    <t>Ūdens tūrisma infrastruktūras attīstība</t>
  </si>
  <si>
    <t>Attīstības un plānošanas nodaļa, Tūrisma plānošanas un attīstības nodaļa</t>
  </si>
  <si>
    <t xml:space="preserve">Laivu piestātņu izveide. </t>
  </si>
  <si>
    <t>Kempinga vietu izveide</t>
  </si>
  <si>
    <t xml:space="preserve">Izveidotas kempinga vietas. </t>
  </si>
  <si>
    <t>Personām ar funkcionālajiem traucējumiem pielāgoto makšķerēšanas vietu izveide</t>
  </si>
  <si>
    <t xml:space="preserve">Izveidotas personām ar funkcionālajiem traucējumiem pielāgotās makšķerēšanas vietas. </t>
  </si>
  <si>
    <t xml:space="preserve">Izvērtētas iespējas ierobežot spēļu zāļu darbību un alkohola tirdzniecību pilsētu centros, pieņemti attiecīgie normatīvie akti. </t>
  </si>
  <si>
    <t>Apzināti potenciālie uzņēmēji SPA komplekas attīstībai, sekmēta SPA kompleksa izveide novadā, pieaudzis viesmīlības u.c. pakalpojumu klāsts un daudzveidība.</t>
  </si>
  <si>
    <t xml:space="preserve">Atbalsts sadarbības veidošanai starp novada un ārvalstu uzņēmējiem, t.sk. pašvaldības sadarbības partnervalstīs  </t>
  </si>
  <si>
    <t>Izstrādāt un ieviest pārvaldes komunikācijas stratēģiju</t>
  </si>
  <si>
    <t xml:space="preserve">Pilnveidota iekšējās kontroles sistēma. </t>
  </si>
  <si>
    <t xml:space="preserve"> Informācijas pieejamības pilnveide par  aktivitātēm  lauku teritorijās</t>
  </si>
  <si>
    <t>Aprīkotas un izveidotas ergonomiskas un piemērotas darba vietas darbiniekiem.</t>
  </si>
  <si>
    <t xml:space="preserve"> Ieviesta personālvadības sistēma (t.sk. pagastu pārvaldēs).</t>
  </si>
  <si>
    <t>Veiktas pastāvīgas pašvaldības darbinieku apmācības, apmācīti vismaz 10%  pašvaldības un iestāžu darbinieku.</t>
  </si>
  <si>
    <t>Sniegts atbalsts pašvaldības darbiniekiem ar psihologa konsultācijām, supervīzijām.</t>
  </si>
  <si>
    <t xml:space="preserve"> Ogres novada Būvvalde </t>
  </si>
  <si>
    <t xml:space="preserve">Pašvaldības administrācijas piedāvāto e-pakalpojumu skaits vismaz 60, iedzīvotāju skaits, kas tos izmanto, vismaz 4000 </t>
  </si>
  <si>
    <t xml:space="preserve">Izpilddirekotrs, Komunikācijas nodaļa </t>
  </si>
  <si>
    <t xml:space="preserve">Komunikācijas nodaļa, Attīstības un plānošanas nodaļa  </t>
  </si>
  <si>
    <t>Komunikācijas nodaļa, Attīstības un plānošanas nodaļa, Ielu un ceļu uzturēšanas nodaļa,  PA "Ogres Komunikācijas" , SIA “Ķeguma Stars”, SIA “Lielvārdes Remte”, SIA “Ikšķiles māja”.</t>
  </si>
  <si>
    <t xml:space="preserve">Attīstības un plānošanas nodaļa, Komunikācijas nodaļa, Tūrisma plānošanas un attīstības nodaļa </t>
  </si>
  <si>
    <t xml:space="preserve">Ogres novada Būvvaldes mākslinieks </t>
  </si>
  <si>
    <t xml:space="preserve">Ogres novada Būvvaldes mākslinieks, Attīstības un plānošanas nodaļa, Komunikācijas nodaļa, Tūrisma plānošanas un attīstības nodaļa  </t>
  </si>
  <si>
    <t xml:space="preserve">Ogres novada Kultūras centrs, Komunikācijas nodaļa </t>
  </si>
  <si>
    <t xml:space="preserve">Īstenot ilgtspējīgas attīstības un korporatīvās sociālās atbildības pieeju pašvaldības sadarbībā ar privāto sektoru </t>
  </si>
  <si>
    <t xml:space="preserve"> Izpilddirektors, Izglītības pārvalde, Personālvadības nodaļa, Komunikācijas nodaļa</t>
  </si>
  <si>
    <t>Ieviesti un īstenoti ilgtspējīgas attīstības un korporatīvās sociālās atbildības principi.</t>
  </si>
  <si>
    <t>Atbalsts NVO projektiem</t>
  </si>
  <si>
    <t>Attīstīt pašvaldības un NVO sadarbību</t>
  </si>
  <si>
    <t>Sniegts atbalsts NVO projektiem.</t>
  </si>
  <si>
    <t>Izstrādātas sociālās korekcijas un sociālās palīdzības programmas bērnu un jauniešu likumpārkāpumu gadījumos, balstoties uz starpinstitucionālo modeli.</t>
  </si>
  <si>
    <t>Izglītības iestāžu aprīkošana ar digitālajām ierīcēm</t>
  </si>
  <si>
    <t>Iegādāti datori, projektori, interaktīvās tāfeles gan pedagogu, gan apmācāmo vajadzībām</t>
  </si>
  <si>
    <t>Ieviest jaunus un inovatīvus risinājumus pašvaldības pakalpojumu augstākai efektivitātei</t>
  </si>
  <si>
    <t xml:space="preserve">Izveidota interneta platforma ar dažādiem iedzīvotāju iesaistes rīkiem.
Efektīvu sabiedrības iesaistes mehānismu attīstība, t.sk. diskusiju un aptauju nodrošināšana mājaslapā un sociālajos tīklos.
Iedzīvotāju priekšlikumu izsekojamības sistēmas izveide, ļaujot katram sekot līdzi izteikto priekšlikumu virzībai.
</t>
  </si>
  <si>
    <t xml:space="preserve"> Nodrošināt sistemātisku sadarbību ar pašvaldības partneriem infrastruktūras attīstīšanai
</t>
  </si>
  <si>
    <t xml:space="preserve"> Nodrošināt  sadarbību ar pašvaldības partneriem valsts un reģionālās nozīmes transporta infrastruktūras attīstības veicināšanai. </t>
  </si>
  <si>
    <t xml:space="preserve">Svarīgi </t>
  </si>
  <si>
    <t xml:space="preserve">Attīstības un plānošanas nodaļa, ielu un ceļu uzturēšanas nodaļa </t>
  </si>
  <si>
    <t xml:space="preserve">Attīstīti reģionālās un valsts nozīmes transporta infrastruktūras objekti, sekmējot novada sasniedzamību un loģistikas pakalpojumu attīstību. </t>
  </si>
  <si>
    <t>1.1.1.</t>
  </si>
  <si>
    <t>1.1.2.</t>
  </si>
  <si>
    <t>1.1.3.</t>
  </si>
  <si>
    <t>1.1.4.</t>
  </si>
  <si>
    <t>1.1.5.</t>
  </si>
  <si>
    <t>1.1.6.</t>
  </si>
  <si>
    <t>1.1.7.</t>
  </si>
  <si>
    <t>1.1.8.</t>
  </si>
  <si>
    <t>1.1.9.</t>
  </si>
  <si>
    <t>1.1.10.</t>
  </si>
  <si>
    <t>1.1.11.</t>
  </si>
  <si>
    <t>Finanšu avots</t>
  </si>
  <si>
    <t>1.2.1.</t>
  </si>
  <si>
    <t>1.2.2.</t>
  </si>
  <si>
    <t>1.3.1.</t>
  </si>
  <si>
    <t>1.3.2.</t>
  </si>
  <si>
    <t>1.4.1.</t>
  </si>
  <si>
    <t>1.4.2.</t>
  </si>
  <si>
    <t>1.4.3.</t>
  </si>
  <si>
    <t>1.5.1.</t>
  </si>
  <si>
    <t>1.5.2.</t>
  </si>
  <si>
    <t>1.6.1.</t>
  </si>
  <si>
    <t>1.6.2.</t>
  </si>
  <si>
    <t>1.7.1.</t>
  </si>
  <si>
    <t>1.8.1.</t>
  </si>
  <si>
    <t>1.8.2.</t>
  </si>
  <si>
    <t>1.9.1.</t>
  </si>
  <si>
    <t>1.9.2.</t>
  </si>
  <si>
    <t>RV-2. Konkurētspējīgu izglītības pakalpojumu nodrošināšana</t>
  </si>
  <si>
    <t>2.1.1.</t>
  </si>
  <si>
    <t>2.1.2.</t>
  </si>
  <si>
    <t>2.1.3.</t>
  </si>
  <si>
    <t>2.1.4.</t>
  </si>
  <si>
    <t>2.1.5.</t>
  </si>
  <si>
    <t>2.1.6.</t>
  </si>
  <si>
    <t>2.1.7.</t>
  </si>
  <si>
    <t>2.1.8.</t>
  </si>
  <si>
    <t>2.1.9.</t>
  </si>
  <si>
    <t>2.1.10.</t>
  </si>
  <si>
    <t>2.1.11.</t>
  </si>
  <si>
    <t>2.1.12.</t>
  </si>
  <si>
    <t>2.1.14.</t>
  </si>
  <si>
    <t>2.1.15.</t>
  </si>
  <si>
    <t>2.1.16.</t>
  </si>
  <si>
    <t>2.1.17.</t>
  </si>
  <si>
    <t>2.1.18.</t>
  </si>
  <si>
    <t>2.1.19.</t>
  </si>
  <si>
    <t>2.1.20.</t>
  </si>
  <si>
    <t>2.1.21.</t>
  </si>
  <si>
    <t>2.1.22.</t>
  </si>
  <si>
    <t>2.1.23.</t>
  </si>
  <si>
    <t>2.1.24.</t>
  </si>
  <si>
    <t>2.1.25.</t>
  </si>
  <si>
    <t>2.1.26.</t>
  </si>
  <si>
    <t>2.1.27.</t>
  </si>
  <si>
    <t>2.1.28.</t>
  </si>
  <si>
    <t>2.1.29.</t>
  </si>
  <si>
    <t>2.1.30.</t>
  </si>
  <si>
    <t>2.1.31.</t>
  </si>
  <si>
    <t>2.1.32.</t>
  </si>
  <si>
    <t>2.1.33.</t>
  </si>
  <si>
    <t>2.2.1.</t>
  </si>
  <si>
    <t>2.2.2.</t>
  </si>
  <si>
    <t>2.2.3.</t>
  </si>
  <si>
    <t>2.2.4.</t>
  </si>
  <si>
    <t>2.2.5.</t>
  </si>
  <si>
    <t>2.2.6.</t>
  </si>
  <si>
    <t>2.2.7.</t>
  </si>
  <si>
    <t>2.2.8.</t>
  </si>
  <si>
    <t>2.2.9.</t>
  </si>
  <si>
    <t>2.2.10.</t>
  </si>
  <si>
    <t>2.2.11.</t>
  </si>
  <si>
    <t>2.2.12.</t>
  </si>
  <si>
    <t>2.2.13.</t>
  </si>
  <si>
    <t>U-2.3. Paaugstināt izglītības iestāžu darbinieku kvalifikāciju un profesionalitāti, veicināt pieredzes apmaiņu</t>
  </si>
  <si>
    <t>2.3.1.</t>
  </si>
  <si>
    <t>2.3.2.</t>
  </si>
  <si>
    <t>2.3.3.</t>
  </si>
  <si>
    <t>2.3.4.</t>
  </si>
  <si>
    <t>2.3.5.</t>
  </si>
  <si>
    <t>2.3.6.</t>
  </si>
  <si>
    <t>2.3.7.</t>
  </si>
  <si>
    <t>2.3.8.</t>
  </si>
  <si>
    <t>2.3.9.</t>
  </si>
  <si>
    <t>2.4.1.</t>
  </si>
  <si>
    <t>2.4.2.</t>
  </si>
  <si>
    <t>2.4.3.</t>
  </si>
  <si>
    <t>2.4.4.</t>
  </si>
  <si>
    <t>2.4.5.</t>
  </si>
  <si>
    <t>2.4.6.</t>
  </si>
  <si>
    <t>2.4.7.</t>
  </si>
  <si>
    <t>2.4.8.</t>
  </si>
  <si>
    <t>2.5.1.</t>
  </si>
  <si>
    <t>2.5.2.</t>
  </si>
  <si>
    <t>2.5.3.</t>
  </si>
  <si>
    <t>2.5.4.</t>
  </si>
  <si>
    <t>2.5.5.</t>
  </si>
  <si>
    <t>2.5.6.</t>
  </si>
  <si>
    <t>RV-3 Konkurētspējīgu sporta pakalpojumu nodrošināšana</t>
  </si>
  <si>
    <t>3.1.1.</t>
  </si>
  <si>
    <t>3.1.2.</t>
  </si>
  <si>
    <t>3.1.3.</t>
  </si>
  <si>
    <t>3.1.4.</t>
  </si>
  <si>
    <t>3.1.5.</t>
  </si>
  <si>
    <t>3.1.6.</t>
  </si>
  <si>
    <t>3.1.7.</t>
  </si>
  <si>
    <t>U-3.2. Veicināt sporta infrastruktūras un sporta iestāžu materiāli tehniskās bāzes attīstību atbilstoši inovatīvajiem tehniskajiem risinājumiem</t>
  </si>
  <si>
    <t>3.2.1.</t>
  </si>
  <si>
    <t>U-3.3. Sekmēt sasniegumus sportā</t>
  </si>
  <si>
    <t>3.3.1.</t>
  </si>
  <si>
    <t>3.3.2.</t>
  </si>
  <si>
    <t>RV-4 Augstvērtīgu kultūras pakalpojumu nodrošināšana</t>
  </si>
  <si>
    <t>4.1.1.</t>
  </si>
  <si>
    <t>4.1.2.</t>
  </si>
  <si>
    <t>4.1.3.</t>
  </si>
  <si>
    <t>4.1.4.</t>
  </si>
  <si>
    <t>4.1.5.</t>
  </si>
  <si>
    <t>4.1.6.</t>
  </si>
  <si>
    <t>4.1.7.</t>
  </si>
  <si>
    <t>4.1.8.</t>
  </si>
  <si>
    <t>4.1.9.</t>
  </si>
  <si>
    <t>4.1.10.</t>
  </si>
  <si>
    <t>4.1.11.</t>
  </si>
  <si>
    <t>4.1.12.</t>
  </si>
  <si>
    <t>4.1.13.</t>
  </si>
  <si>
    <t>4.1.14.</t>
  </si>
  <si>
    <t>4.1.15.</t>
  </si>
  <si>
    <t>4.1.16.</t>
  </si>
  <si>
    <t>4.1.17.</t>
  </si>
  <si>
    <t>4.1.18.</t>
  </si>
  <si>
    <t>4.1.19.</t>
  </si>
  <si>
    <t>4.1.20.</t>
  </si>
  <si>
    <t>4.1.21.</t>
  </si>
  <si>
    <t>4.1.22.</t>
  </si>
  <si>
    <t>4.1.23.</t>
  </si>
  <si>
    <t>4.1.24.</t>
  </si>
  <si>
    <t>4.1.25.</t>
  </si>
  <si>
    <t>4.2.1.</t>
  </si>
  <si>
    <t>4.2.2.</t>
  </si>
  <si>
    <t>4.2.3.</t>
  </si>
  <si>
    <t>4.2.4.</t>
  </si>
  <si>
    <t>U-4.3. Paaugstināt kultūras iestāžu darbinieku kvalifikāciju un profesionalitāti, veicināt pieredzes apmaiņu</t>
  </si>
  <si>
    <t>4.3.1.</t>
  </si>
  <si>
    <t>4.3.2.</t>
  </si>
  <si>
    <t>4.3.3.</t>
  </si>
  <si>
    <t>4.3.4.</t>
  </si>
  <si>
    <t>4.3.5.</t>
  </si>
  <si>
    <t>4.3.6.</t>
  </si>
  <si>
    <t>4.3.7.</t>
  </si>
  <si>
    <t>4.3.8.</t>
  </si>
  <si>
    <t>4.3.9.</t>
  </si>
  <si>
    <t>4.3.10.</t>
  </si>
  <si>
    <t>4.3.11.</t>
  </si>
  <si>
    <t>4.4.1.</t>
  </si>
  <si>
    <t xml:space="preserve">U-4.5. Veicināt iedzīvotāju līdzdalību kultūras aktivitātēs </t>
  </si>
  <si>
    <t>4.5.1.</t>
  </si>
  <si>
    <t>4.5.2.</t>
  </si>
  <si>
    <t>4.5.3.</t>
  </si>
  <si>
    <t>4.5.4.</t>
  </si>
  <si>
    <t>4.5.5.</t>
  </si>
  <si>
    <t>4.5.6.</t>
  </si>
  <si>
    <t>4.5.7.</t>
  </si>
  <si>
    <t>4.5.8.</t>
  </si>
  <si>
    <t>4.5.9.</t>
  </si>
  <si>
    <t>4.5.10.</t>
  </si>
  <si>
    <t>4.5.11.</t>
  </si>
  <si>
    <t>4.5.12.</t>
  </si>
  <si>
    <t>U-5.1. Saglabāt un attīstīt veselības veicināšanas pakalpojumus, nodrošinot to optimālo tīklu visā novada teritorijā</t>
  </si>
  <si>
    <t>5.1.1.</t>
  </si>
  <si>
    <t>5.1.2.</t>
  </si>
  <si>
    <t>5.1.3.</t>
  </si>
  <si>
    <t>5.1.4.</t>
  </si>
  <si>
    <t>5.1.5.</t>
  </si>
  <si>
    <t>5.1.6.</t>
  </si>
  <si>
    <t>5.2.1.</t>
  </si>
  <si>
    <t>U-5.3. Pilnveidot veselīgā dzīvesveida veicināšanas un slimību profilakses pasākumus</t>
  </si>
  <si>
    <t>5.3.1.</t>
  </si>
  <si>
    <t>5.3.2.</t>
  </si>
  <si>
    <t>5.3.3.</t>
  </si>
  <si>
    <t>5.3.4.</t>
  </si>
  <si>
    <t>5.3.5.</t>
  </si>
  <si>
    <t>5.3.6.</t>
  </si>
  <si>
    <t>5.4.1.</t>
  </si>
  <si>
    <t>RV-6 Sociālā atbalsta pakalpojumu attīstīšana</t>
  </si>
  <si>
    <t>6.1.1.</t>
  </si>
  <si>
    <t>6.1.2.</t>
  </si>
  <si>
    <t>6.1.5.</t>
  </si>
  <si>
    <t>6.1.6.</t>
  </si>
  <si>
    <t>6.1.7.</t>
  </si>
  <si>
    <t>6.1.8.</t>
  </si>
  <si>
    <t>6.1.9.</t>
  </si>
  <si>
    <t>6.1.10.</t>
  </si>
  <si>
    <t>6.1.11.</t>
  </si>
  <si>
    <t>6.1.12.</t>
  </si>
  <si>
    <t>6.1.13</t>
  </si>
  <si>
    <t>U-6.2. Paaugstināt sociālā atbalsta iestāžu darbinieku kvalifikāciju un profesionalitāti, veicināt pieredzes apmaiņu</t>
  </si>
  <si>
    <t>6.2.1.</t>
  </si>
  <si>
    <t>6.2.2.</t>
  </si>
  <si>
    <t>6.2.3.</t>
  </si>
  <si>
    <t>6.2.4.</t>
  </si>
  <si>
    <t>6.2.5.</t>
  </si>
  <si>
    <t>6.3.1.</t>
  </si>
  <si>
    <t>6.3.2.</t>
  </si>
  <si>
    <t>6.4.1.</t>
  </si>
  <si>
    <t>Pasākuma/
aktivitātes nozīme</t>
  </si>
  <si>
    <t>U-7.1. Attīstīt un pilnveidot darbu ar jaunatni</t>
  </si>
  <si>
    <t>U-7.2. Attīstīt bērnu un jauniešu aktivitātēm piemērotu infrastruktūru</t>
  </si>
  <si>
    <t xml:space="preserve">U-7.3. Veicināt jauniešu brīvprātīgo darbu </t>
  </si>
  <si>
    <t>U-7.4. Veicināt jauniešu nodarbinātību</t>
  </si>
  <si>
    <t xml:space="preserve">U-7.5. Atbalstīt ģimenes ar bērniem </t>
  </si>
  <si>
    <t>7.1.1.</t>
  </si>
  <si>
    <t>7.1.2.</t>
  </si>
  <si>
    <t>7.1.3.</t>
  </si>
  <si>
    <t>7.1.4.</t>
  </si>
  <si>
    <t>7.1.5.</t>
  </si>
  <si>
    <t>7.1.6.</t>
  </si>
  <si>
    <t>7.1.7.</t>
  </si>
  <si>
    <t>7.1.8.</t>
  </si>
  <si>
    <t>7.1.9.</t>
  </si>
  <si>
    <t>7.2.1.</t>
  </si>
  <si>
    <t>7.2.3.</t>
  </si>
  <si>
    <t>7.3.1.</t>
  </si>
  <si>
    <t>7.3.2.</t>
  </si>
  <si>
    <t>7.4.1.</t>
  </si>
  <si>
    <t>7.5.1.</t>
  </si>
  <si>
    <t>RV-8 Augstvērtīgas un drošas dzīves vides izveide</t>
  </si>
  <si>
    <t>U-8.1. Attīstīt daudzfunkcionālu publisko ārtelpu</t>
  </si>
  <si>
    <t>U-8.2. Izveidot visaptverošu tūrisma un rekreācijas infrastruktūru</t>
  </si>
  <si>
    <t>Sekmēt mikromobilitātes transporta nomas pakalpojumu attīstību</t>
  </si>
  <si>
    <t xml:space="preserve">Apzināti potenciālie uzņēmēji dažādu mikromobilitātes pakalpojumu (tsk. velisopēdu(elektro), skūteru) attīstībai, palielinātas nomas  transporta līdzekļu piedāvājums. </t>
  </si>
  <si>
    <t>8.1.1.</t>
  </si>
  <si>
    <t>8.1.2.</t>
  </si>
  <si>
    <t>8.1.3.</t>
  </si>
  <si>
    <t>8.1.4.</t>
  </si>
  <si>
    <t>8.1.5.</t>
  </si>
  <si>
    <t>8.1.6.</t>
  </si>
  <si>
    <t>8.1.7.</t>
  </si>
  <si>
    <t>8.1.8.</t>
  </si>
  <si>
    <t>8.1.9.</t>
  </si>
  <si>
    <t>8.1.10.</t>
  </si>
  <si>
    <t>8.1.11.</t>
  </si>
  <si>
    <t>8.1.12.</t>
  </si>
  <si>
    <t>8.2.1.</t>
  </si>
  <si>
    <t>8.2.3.</t>
  </si>
  <si>
    <t>8.2.4.</t>
  </si>
  <si>
    <t>8.2.2.</t>
  </si>
  <si>
    <t>8.2.5.</t>
  </si>
  <si>
    <t>8.3.1.</t>
  </si>
  <si>
    <t>8.4.1.</t>
  </si>
  <si>
    <t>8.4.2.</t>
  </si>
  <si>
    <t>9.1.1.</t>
  </si>
  <si>
    <t>9.1.2.</t>
  </si>
  <si>
    <t>9.1.3.</t>
  </si>
  <si>
    <t>9.1.4.</t>
  </si>
  <si>
    <t>9.2.1.</t>
  </si>
  <si>
    <t>9.3.1.</t>
  </si>
  <si>
    <t>9.4.1.</t>
  </si>
  <si>
    <t>9.4.2.</t>
  </si>
  <si>
    <t>9.5.1.</t>
  </si>
  <si>
    <t>9.6.1.</t>
  </si>
  <si>
    <t xml:space="preserve">RV-10 Cilvēku, dabas un kultūrvēsturiskā mantojuma potenciāla aktivizēšana pakalpojumu ar augstu pievienoto vērtību attīstībai </t>
  </si>
  <si>
    <t>10.1.1.</t>
  </si>
  <si>
    <t>10.2.1.</t>
  </si>
  <si>
    <t xml:space="preserve">U-11.1. Pilnveidot pašvaldības pārvaldības un komunikācijas sistēmu  </t>
  </si>
  <si>
    <t>11.1.1.</t>
  </si>
  <si>
    <t>11.1.2.</t>
  </si>
  <si>
    <t>11.1.3.</t>
  </si>
  <si>
    <t>11.1.4.</t>
  </si>
  <si>
    <t>11.1.5.</t>
  </si>
  <si>
    <t>11.1.6.</t>
  </si>
  <si>
    <t>11.1.7.</t>
  </si>
  <si>
    <t>11.1.8.</t>
  </si>
  <si>
    <t>11.1.9.</t>
  </si>
  <si>
    <t>11.1.10.</t>
  </si>
  <si>
    <t>11.1.11.</t>
  </si>
  <si>
    <t>11.2.1.</t>
  </si>
  <si>
    <t>11.2.2.</t>
  </si>
  <si>
    <t>11.2.3.</t>
  </si>
  <si>
    <t>11.2.4.</t>
  </si>
  <si>
    <t>11.2.5.</t>
  </si>
  <si>
    <t>11.2.6.</t>
  </si>
  <si>
    <t>U-11.3. Attīstīt e-pārvaldes sistēmu un e-pakalpojumus</t>
  </si>
  <si>
    <t>11.3.1.</t>
  </si>
  <si>
    <t>11.3.2.</t>
  </si>
  <si>
    <t>11.3.3.</t>
  </si>
  <si>
    <t>11.3.4.</t>
  </si>
  <si>
    <t>11.3.5.</t>
  </si>
  <si>
    <t>11.3.6.</t>
  </si>
  <si>
    <t>11.3.7.</t>
  </si>
  <si>
    <t>11.3.8.</t>
  </si>
  <si>
    <t>11.3.9.</t>
  </si>
  <si>
    <t>U-11.4. Jaunu un inovatīvu risinājumu attīstīšana efektīvākai pakalpojumu nodrošināšanai pašvaldībā</t>
  </si>
  <si>
    <t>11.4.1.</t>
  </si>
  <si>
    <t>RV-12 Sabiedrības līdzdalība</t>
  </si>
  <si>
    <t>U-12.1. Atbalstīt nevalstiskā sektora attīstību un darbību</t>
  </si>
  <si>
    <t>12.1.1.</t>
  </si>
  <si>
    <t>12.1.2.</t>
  </si>
  <si>
    <t>U-12.2. Īstenot teritoriālo kopienu (apkaimju) politiku</t>
  </si>
  <si>
    <t>12.2.1.</t>
  </si>
  <si>
    <t>12.2.2.</t>
  </si>
  <si>
    <t>12.2.3.</t>
  </si>
  <si>
    <t>U-12.3. Veicināt sabiedrības līdzdalību pārvaldes procesos</t>
  </si>
  <si>
    <t>12.3.1.</t>
  </si>
  <si>
    <t>12.3.2.</t>
  </si>
  <si>
    <t>RV-13 Novada atpazīstamība un identitāte</t>
  </si>
  <si>
    <t>13.1.1.</t>
  </si>
  <si>
    <t>13.1.2.</t>
  </si>
  <si>
    <t>13.1.3.</t>
  </si>
  <si>
    <t>13.1.4.</t>
  </si>
  <si>
    <t>13.1.5.</t>
  </si>
  <si>
    <t>13.2.1.</t>
  </si>
  <si>
    <t>13.2.2.</t>
  </si>
  <si>
    <t>RV-14 Ārējā sadarbība un privātā līdzdalība</t>
  </si>
  <si>
    <t>U-14.1. Attīstīt sadarbību ar Latvijas un citu valstu pašvaldībām</t>
  </si>
  <si>
    <t>14.1.1.</t>
  </si>
  <si>
    <t>14.1.2.</t>
  </si>
  <si>
    <t>U-14.2. Attīstīt starptautisko sadarbību, tajā skaitā nodrošināt ilgtermiņa atbalstu sadarbības aktivitātēm</t>
  </si>
  <si>
    <t>14.2.1.</t>
  </si>
  <si>
    <t>14.2.2.</t>
  </si>
  <si>
    <t>U-14.3. Attīstīt privāto un publisko partnerību (PPP)</t>
  </si>
  <si>
    <t>14.3.1.</t>
  </si>
  <si>
    <t>14.3.2.</t>
  </si>
  <si>
    <t>14.3.3.</t>
  </si>
  <si>
    <t>14.3.4.</t>
  </si>
  <si>
    <t>14.3.5.</t>
  </si>
  <si>
    <t>14.3.6.</t>
  </si>
  <si>
    <t>14.3.7.</t>
  </si>
  <si>
    <t>RV-15 Sabiedriskā kārtība un drošība</t>
  </si>
  <si>
    <t xml:space="preserve">U-15.1.  Radīt drošu vidi novada iedzīvotājiem un viesiem </t>
  </si>
  <si>
    <t>15.1.1.</t>
  </si>
  <si>
    <t>15.1.2.</t>
  </si>
  <si>
    <t>15.1.3.</t>
  </si>
  <si>
    <t>15.1.4.</t>
  </si>
  <si>
    <t>15.1.5.</t>
  </si>
  <si>
    <t>15.1.6.</t>
  </si>
  <si>
    <t>15.1.7.</t>
  </si>
  <si>
    <t>15.1.8.</t>
  </si>
  <si>
    <t>15.1.9.</t>
  </si>
  <si>
    <t>RV-11 Pārvaldība</t>
  </si>
  <si>
    <t xml:space="preserve">PA "Ogres Komunikācijas" </t>
  </si>
  <si>
    <t xml:space="preserve">Ogres novada pašvaldības dome </t>
  </si>
  <si>
    <t xml:space="preserve"> Tūrisma plānošanas un attīstības nodaļa, Attīstības un plānošanas nodaļa</t>
  </si>
  <si>
    <t>Uzstādīt tūristu skaitītājus nozīmīgākajās tūrisma vietās</t>
  </si>
  <si>
    <t>Ogres novada pašvaldības domes Sabiedrisko pārvadājumu un transporta infrastruktūras jautājumu komiteja</t>
  </si>
  <si>
    <t xml:space="preserve">Komunikācijas nodaļa, NVO </t>
  </si>
  <si>
    <t>Komunikācijas nodaļa</t>
  </si>
  <si>
    <t>11.1.13.</t>
  </si>
  <si>
    <t>11.1.12.</t>
  </si>
  <si>
    <t xml:space="preserve">Izstrādāta Ogres novada tūrisma attīstības koncepcija, paredzot risinājumus sezonalitātes mazināšanai. </t>
  </si>
  <si>
    <t xml:space="preserve">Izpilddirektors </t>
  </si>
  <si>
    <t xml:space="preserve">Pašvaldības policija, Ogres novada Sociālais dienests, Izglītības pārvalde. </t>
  </si>
  <si>
    <t>Pašvaldības policija</t>
  </si>
  <si>
    <t xml:space="preserve"> Sarunu procedūras ar atbildīgajām valsts institūcijām par pašvaldības teritorijā esošo ĪADT apsaimniekošanas un uzraudzības sistēmas izveidei</t>
  </si>
  <si>
    <t>Skolēnu vecāku konferences, produktīvākas un jēgpilnākas sadarbības nodrošināšanai, organizēšana</t>
  </si>
  <si>
    <t>Uzlabota skolēnu pārvadājumu kvalitāte</t>
  </si>
  <si>
    <t xml:space="preserve">Dažādoti pakalpojumi, kas balstīti uz individuālās mācību pieejas attīstību (Birzgales pamatskola, Ikšķiles vidusskola, Jaunogres vidusskola, Ķeguma komercnovirziena vidusskola, Ogres 1.vidusskola, Jumpravas pamatskola, Ķeipenes pamatskola, Lielvārdes pamatskola, Ogresgala pamatskola, Ogres sākumskola, Tīnūžu sākumskola). </t>
  </si>
  <si>
    <t xml:space="preserve">2022. </t>
  </si>
  <si>
    <t>1.4.4.</t>
  </si>
  <si>
    <t>2.1.13</t>
  </si>
  <si>
    <t>U-1.1. Attīstīt videi draudzīgu transportsistēmu un vienotu, integrētu un drošu veloceliņu tīklu, uzlabojot apdzīvoto vietu iekšējo un ārējo sasniedzamību, atpūtas vietu pieejamību</t>
  </si>
  <si>
    <t>1.6.3.</t>
  </si>
  <si>
    <t>1.6.4.</t>
  </si>
  <si>
    <t>Pilsētu/ciemu teritorijā ir izveidots vismaz viens kompostēšanas laukums.</t>
  </si>
  <si>
    <t xml:space="preserve">Reklāmas kampaņas izstrāde dažādu mērķgrupu uzrunāšanai vides jautājumos </t>
  </si>
  <si>
    <t xml:space="preserve">Izstrādāta reklāmas kampaņa, nodrošinot informācijas izplatīšanu dažādām mērķgrupām pieņemāmā formā. </t>
  </si>
  <si>
    <t>1.8.3.</t>
  </si>
  <si>
    <t xml:space="preserve">Īstenoti pasākumi, kas ir vērsti uz atkritumu nelikumīgas nokļūšanas mežos, dabas teritorijās novēršanai (t. sk. videonovērošanas sistēmas attīstība). </t>
  </si>
  <si>
    <t>Ieviest lielgabarīta atkritumu savākšanas pasākumus</t>
  </si>
  <si>
    <t xml:space="preserve">Ogres novada Būvvaldes vides speciālists, attiecīgās pilsētas/pagasta pārvalde </t>
  </si>
  <si>
    <t xml:space="preserve">Īstenoti pasākumi lielgabarīta atkritumu savākšanas veicināšanai. </t>
  </si>
  <si>
    <t>1.7.2.</t>
  </si>
  <si>
    <t xml:space="preserve">Veicināt ūdenstransporta attīstību </t>
  </si>
  <si>
    <t xml:space="preserve"> Noorganizēti  izglītojošie pasākumi, t.sk. pasākumi dabā. </t>
  </si>
  <si>
    <t>3.3.3.</t>
  </si>
  <si>
    <t>Izstrādāt un ieviest mehānismus sasniegumu veicināšanai profesionālajā un amatieru sportā</t>
  </si>
  <si>
    <t xml:space="preserve">Izstrādāti un ieviesti mehānismi sasniegumu veicināšanai profesionālajā un amatieru sportā. </t>
  </si>
  <si>
    <t xml:space="preserve">Preventīvie pasākumi atkritumu nokļūšanas vidē novēršnai </t>
  </si>
  <si>
    <t xml:space="preserve">Izstrādāta un ieviesta programma, kas nodrošina personu ātru un efektīvu reintegrāciju sociālajā, ekonomiskajā, pilsoniskajā un kultūras dzīvē. </t>
  </si>
  <si>
    <t xml:space="preserve">Sadzīves atkritumu konteinieru laukumi integrēti publiskajā ārtelpā. </t>
  </si>
  <si>
    <t xml:space="preserve">
Pilsētās un ciemos izbūvēti pazemes atkritumu konteineri. </t>
  </si>
  <si>
    <t>U-6.3. Palielināt sociālo pakalpojumu grozu</t>
  </si>
  <si>
    <t>6.3.3.</t>
  </si>
  <si>
    <t>6.3.4.</t>
  </si>
  <si>
    <t>6.3.5.</t>
  </si>
  <si>
    <t>Izstrādāt un ieviest programmu sociāli mazaizsargāto  personu ātrai un efektīvai reintegrācijai sociālajā un ekonomiskajā dzīvē</t>
  </si>
  <si>
    <t xml:space="preserve">U-6.4. Ātri un efektīvi integrēt sociālajā un darba dzīvē personas no sociāli mazaizsargātajām grupām </t>
  </si>
  <si>
    <t xml:space="preserve">U-7.6.  Ātri un efektīvi integrēt bērnus un jauniešus no sociāli mazaizsargātajām grupām sabiedrībā </t>
  </si>
  <si>
    <t>U-8.3. Ieviest jaunus satiksmes drošības risinājumus</t>
  </si>
  <si>
    <t>U-8.4. Attīstīt vides pieejamību</t>
  </si>
  <si>
    <t>U-1.2. Īstenot mobilitātes veicināšanas pasākumus</t>
  </si>
  <si>
    <t>U-1.3. Saglabāt esošos un izveidot jaunus vietējos un reģionālos sabiedriskā transporta maršrutus</t>
  </si>
  <si>
    <t>1.3.3.</t>
  </si>
  <si>
    <t>1.3.4.</t>
  </si>
  <si>
    <t xml:space="preserve">U-1.4. Atjaunot ūdenssaimniecības infrastruktūru, paplašināt teritoriālo pārklājumu un pieslēgumu skaitu </t>
  </si>
  <si>
    <t>1.4.5.</t>
  </si>
  <si>
    <t>1.4.6.</t>
  </si>
  <si>
    <t>1.4.7.</t>
  </si>
  <si>
    <t>U-1.6. Uzlabot publisko un daudzdzīvokļu ēku energoefektivitāti</t>
  </si>
  <si>
    <t>U-1.7. Palielināt atjaunojamo energoresursu īpatsvaru</t>
  </si>
  <si>
    <t>U-1.8. Veicināt efektīvu atkritumu savākšanu</t>
  </si>
  <si>
    <t>1.8.4.</t>
  </si>
  <si>
    <t>1.8.5.</t>
  </si>
  <si>
    <t>1.8.6.</t>
  </si>
  <si>
    <t>1.8.7.</t>
  </si>
  <si>
    <t>1.8.8.</t>
  </si>
  <si>
    <t>1.8.9.</t>
  </si>
  <si>
    <t>U-1.9. Attīstīt bezizmešu transportu</t>
  </si>
  <si>
    <t>U-1.10. Nodrošināt sistemātisku un plānveida sabiedrības izglītošanu par vides jautājumiem</t>
  </si>
  <si>
    <t>1.10.1.</t>
  </si>
  <si>
    <t>1.10.2.</t>
  </si>
  <si>
    <t>1.10.3.</t>
  </si>
  <si>
    <t>U-1.11. Nodrošināt vides kvalitātes saglabāšanu, vides risku mazināšanu, dabas resursu aizsardzību un racionālu apsaimniekošanu</t>
  </si>
  <si>
    <t>1.11.1.</t>
  </si>
  <si>
    <t>1.11.2.</t>
  </si>
  <si>
    <t>1.11.3.</t>
  </si>
  <si>
    <t>1.11.4.</t>
  </si>
  <si>
    <t>1.11.5.</t>
  </si>
  <si>
    <t>1.11.6.</t>
  </si>
  <si>
    <t>1.11.7.</t>
  </si>
  <si>
    <t>1.11.8.</t>
  </si>
  <si>
    <t>1.11.9.</t>
  </si>
  <si>
    <t>1.11.10.</t>
  </si>
  <si>
    <t>1.11.11.</t>
  </si>
  <si>
    <t>1.11.12.</t>
  </si>
  <si>
    <t>1.11.13.</t>
  </si>
  <si>
    <t>1.11.14.</t>
  </si>
  <si>
    <t>1.11.15.</t>
  </si>
  <si>
    <t>1.11.16.</t>
  </si>
  <si>
    <t>1.11.17.</t>
  </si>
  <si>
    <t>1.11.18.</t>
  </si>
  <si>
    <t>1.11.19.</t>
  </si>
  <si>
    <t>1.11.20.</t>
  </si>
  <si>
    <t>1.11.21.</t>
  </si>
  <si>
    <t>1.11.22.</t>
  </si>
  <si>
    <t>1.11.23.</t>
  </si>
  <si>
    <t>1.11.24.</t>
  </si>
  <si>
    <t>1.11.25.</t>
  </si>
  <si>
    <t>1.11.26.</t>
  </si>
  <si>
    <t>1.11.27.</t>
  </si>
  <si>
    <t>1.11.28.</t>
  </si>
  <si>
    <t>1.11.29.</t>
  </si>
  <si>
    <t>Informācijas sistēmas izveide par uzņēmējdarbības atbalsta mehānismiem un pieejamiem nekustamajiem īpašumiem tās attīstībai</t>
  </si>
  <si>
    <t xml:space="preserve">Informācijas pieejamības nodrošināšana par pašvaldības uzņēmējdarbības atbalsta mehānismiem </t>
  </si>
  <si>
    <t xml:space="preserve"> Komunikācijas nodaļa</t>
  </si>
  <si>
    <t xml:space="preserve">Nodrosināta informācijas pieejamība par pašvaldības atbalsta mehānismiem mērķa grupai ērtakajā formātā. </t>
  </si>
  <si>
    <t>9.7.1.</t>
  </si>
  <si>
    <t>9.7.2.</t>
  </si>
  <si>
    <t>U-9.4. Veicināt uzņēmējdarbības attīstībai piemēroto vidi</t>
  </si>
  <si>
    <t>9.4.3.</t>
  </si>
  <si>
    <t>9.4.4.</t>
  </si>
  <si>
    <t xml:space="preserve">U-9.5. Veicināt valsts un reģionālās nozīmes transporta infrastruktūras attīstību </t>
  </si>
  <si>
    <t>U-9.6. Veicināt biznesa parka izveidi</t>
  </si>
  <si>
    <t>U-9.7. Īstenot pasākumus koprades un attālinātā darba centru attīstīšanai sadarbībā ar ieinteresētajām pusēm</t>
  </si>
  <si>
    <t>U-9.8. Mājokļu pieejamības veicināšana novadā nodarbinātajiem</t>
  </si>
  <si>
    <t>9.8.1.</t>
  </si>
  <si>
    <t xml:space="preserve">U-9.2. Organizēt informācijas pieejamību par pašvaldības uzņēmējdarbības atbalsta mehānismiem  </t>
  </si>
  <si>
    <t>9.2.2.</t>
  </si>
  <si>
    <t xml:space="preserve">U-9.1. Izstrādāt un ieviest atbalsta pasākumus uzņēmējdarbības attīstībai </t>
  </si>
  <si>
    <t>9.1.5.</t>
  </si>
  <si>
    <t>9.1.6.</t>
  </si>
  <si>
    <t>9.1.7.</t>
  </si>
  <si>
    <t>9.1.8.</t>
  </si>
  <si>
    <t>9.1.9.</t>
  </si>
  <si>
    <t>9.1.10.</t>
  </si>
  <si>
    <t>9.1.11.</t>
  </si>
  <si>
    <t>9.1.12.</t>
  </si>
  <si>
    <t xml:space="preserve">U-9.3. Veicināt sociālās uzņēmējdarbības attīstību </t>
  </si>
  <si>
    <t xml:space="preserve">Īstenot pasākumus sociālās uzņēmējdarbības veicināšanai </t>
  </si>
  <si>
    <t xml:space="preserve">Īstenoti pasākumi sociālās uzņemējdarbības veicināšanas, tiek dibināti jauni uzņēmumi, sniegti jauni pakalpojumi. </t>
  </si>
  <si>
    <t>Koprades telpu uzņēmumiem un privātpersonām izveide</t>
  </si>
  <si>
    <t>U-10.1. Sniegt atbalstu uzņēmēju un zinātnisko institūciju sadarbībai, zināšanu pārnesi un inovāciju komercializācijai (t.sk. produktu ar augstu pievienoto vērtību radīšana no vietējiem resursiem – koksnes, derīgajiem izrakteņiem)</t>
  </si>
  <si>
    <t>U-10.2. Kompleksa tūrisma piedāvājuma veidošana, sekmējot pakalpojumus ar augstu pievienoto vērtību (veselības tūrisms, kultūrtūrisms), novēršot sezonalitātes efektu</t>
  </si>
  <si>
    <t>10.2.2.</t>
  </si>
  <si>
    <t>10.2.3.</t>
  </si>
  <si>
    <t>10.2.4.</t>
  </si>
  <si>
    <t>10.2.5.</t>
  </si>
  <si>
    <t>10.2.6.</t>
  </si>
  <si>
    <t>10.2.7.</t>
  </si>
  <si>
    <t>Sekmēt kompleksā tūrisma piedavājumam nepieciešamo pakalpojumu attīstību</t>
  </si>
  <si>
    <t>10.2.8.</t>
  </si>
  <si>
    <t xml:space="preserve">U-14.4. Piesaistīt ārvalstu investīcijas </t>
  </si>
  <si>
    <t>14.4.1.</t>
  </si>
  <si>
    <t>Īstenot pasākumus ārvalstu investīciju piesaistei</t>
  </si>
  <si>
    <t xml:space="preserve">Palielinās ārvalstu investīciju apjoms. </t>
  </si>
  <si>
    <t xml:space="preserve">U-15.2 Palielināt sabiedrības uzticēšanos pašvaldības policijai </t>
  </si>
  <si>
    <t>15.2.1.</t>
  </si>
  <si>
    <t>Īstenot pasākumus sabiedrības uzticēšanos pašvaldības policijai palielināšanai</t>
  </si>
  <si>
    <t xml:space="preserve">Pasākumu īstenošanas rezultātā palielinās uzticēšanos pašvaldības policijai. </t>
  </si>
  <si>
    <t>VTP-2. Pakalpojumu pieejamība un augstvērtīga dzīvesvide</t>
  </si>
  <si>
    <t xml:space="preserve">Vienota velotīkla izveide, nodrošinot nepieciešamo infrastruktūru, gājēju ietvju izbūve, velonovietņu ierīkošana. </t>
  </si>
  <si>
    <t>Atbalsta pasākumi zaļās enerģijas kopienu izveidei</t>
  </si>
  <si>
    <t xml:space="preserve">Attīstīta ūdenstransporta sistēma Ogres novadā. </t>
  </si>
  <si>
    <t>U-2.1. Veicināt izglītības pakalpojumu attīstību, nodrošinot to optimālo tīklu visā novada teritorijā</t>
  </si>
  <si>
    <t>U-2.2. Veicināt izglītības iestāžu infrastruktūras un materiāli tehniskās bāzes attīstību atbilstoši inovatīvajiem un daudzfunkcionālajiem  risinājumiem</t>
  </si>
  <si>
    <t xml:space="preserve"> Racionālas un optimālas izglītības infrastruktūras izmantošana, veicot regulāru plānošanu, sasniegtā analīzi un priekšlikumu izstrādāšanu turpmākajai darbībai, iesaistot visas ieinteresētās puses. </t>
  </si>
  <si>
    <t xml:space="preserve">U-2.4. Nodrošināt interešu izglītības programmas atbilstoši sabiedrības vajadzībām </t>
  </si>
  <si>
    <t xml:space="preserve">U-2.5. Veicināt mūžizglītības iespēju pieejamību </t>
  </si>
  <si>
    <t>U-2.6. Sekmēt bērnu un jauniešu piedalīšanos dažāda mēroga sacensībās, konkursos un projektos</t>
  </si>
  <si>
    <t>2.6.1.</t>
  </si>
  <si>
    <t>2.6.2.</t>
  </si>
  <si>
    <t>2.6.3.</t>
  </si>
  <si>
    <t>2.6.4.</t>
  </si>
  <si>
    <t>2.6.5.</t>
  </si>
  <si>
    <t>U-3.1.Veicināt sporta pakalpojumu attīstību, nodrošinot to optimālo tīklu visā novada teritorijā</t>
  </si>
  <si>
    <t>3.3.4.</t>
  </si>
  <si>
    <t>3.3.5.</t>
  </si>
  <si>
    <t>3.3.6.</t>
  </si>
  <si>
    <t>3.3.7.</t>
  </si>
  <si>
    <t xml:space="preserve"> Ogres novada Sporta centrs</t>
  </si>
  <si>
    <t>U-4.1. Veicināt kultūras pakalpojumu attīstību, nodrošinot to optimālo tīklu visā novada teritorijā</t>
  </si>
  <si>
    <t>U-4.2. Nodrošināt kultūras iestāžu inovatīvu infrastruktūru un pilnveidot materiāli tehnisko bāzi</t>
  </si>
  <si>
    <t xml:space="preserve">U-4.4. Veicināt kultūrvēsturiskā mantojuma saglabāšanu  </t>
  </si>
  <si>
    <t xml:space="preserve">U-5.2. Piesaistīt kvalificētus speciālistus ar darbības jomai atbilstošajām specialitātēm </t>
  </si>
  <si>
    <t>5.1.7.</t>
  </si>
  <si>
    <t>U-5.4. Veicināt rekreācijas pakalpojumu attīstību</t>
  </si>
  <si>
    <t xml:space="preserve">U-6.1. Veicināt sociālo pakalpojumu pieejamību, nodrošinot to optimālo tīklu visā novada teritorijā, sekmējot personu ātru reintegrāciju sociālajā un ekonomiskajā dzīvē </t>
  </si>
  <si>
    <t>6.1.3.</t>
  </si>
  <si>
    <t>6.1.4.</t>
  </si>
  <si>
    <t>RV-7 Atbalsts jauniešu aktivitātēm</t>
  </si>
  <si>
    <t>7.6.2.</t>
  </si>
  <si>
    <t>7.6.3.</t>
  </si>
  <si>
    <t>Izstrādāts un ievests sociālās iekļaušanas atbalsta pasākumu plāns bērniem un jauniešu ātrajai reintegrēšanai sociālajā un ekonomiskajā dzīvē</t>
  </si>
  <si>
    <t xml:space="preserve">RV-9 Atbalsts  uzņēmējdarbībai un tai nepieciešamās infrastruktūras attīstībai </t>
  </si>
  <si>
    <t xml:space="preserve">U-11.2. Nodrošināt augstas kvalifikācijas speciālistus, veicināt pieredzes apmaiņu </t>
  </si>
  <si>
    <t>U-13.1. Īstenot mārketinga pasākumus, uzsverot novada augstvērtīgo dzīvesvidi, daudzveidīgo kultūras, sporta, rekreācijas un tūrisma piedāvājumu</t>
  </si>
  <si>
    <t>U-13.2.  Nodrošināt informācijas publisko pieejamību par pašvaldības tūrisma objektiem, kultūras, sporta u.c. aktivitāšu norisēm</t>
  </si>
  <si>
    <t xml:space="preserve">U-13.3. Izglītot un konsultēt pašvaldību un valsts iestādes par Ogres novadu, pārstāvēt Ogres novadu valsts un starptautiskajās konferencēs </t>
  </si>
  <si>
    <t>13.3.1.</t>
  </si>
  <si>
    <t>13.3.2.</t>
  </si>
  <si>
    <t xml:space="preserve">Komunikācijas nodaļa, izpilddirektors </t>
  </si>
  <si>
    <t xml:space="preserve">Dalība Latvijas un starptautiskajās konferencēs </t>
  </si>
  <si>
    <t xml:space="preserve">Nodrošināta dalība valsts un starptautiskajās konferencēs. </t>
  </si>
  <si>
    <t>Pasākumi pašvaldību un valsts iestāžu informēšanai par Ogres novadu</t>
  </si>
  <si>
    <t xml:space="preserve">Sniegtas konsultācijas pašvaldību un valsts iestādēm par Ogres novadu. </t>
  </si>
  <si>
    <t>U-1.5. Ieviest alternatīvos siltumapgādes risinājumus, palielināt siltumtīklu energoefektivitāti</t>
  </si>
  <si>
    <t>Nodrošināta dalība izstādēs, forumos u.c.</t>
  </si>
  <si>
    <t>15.1.10.</t>
  </si>
  <si>
    <t xml:space="preserve">Izpilddirektos </t>
  </si>
  <si>
    <t xml:space="preserve">Jaunas mūsdienu prasībām atbilstošas dzīvnieku patversme izveide, sadarbībā ar privāto sektoru. </t>
  </si>
  <si>
    <t xml:space="preserve">Dzīvnieku patversmes izveides veicināšana </t>
  </si>
  <si>
    <t>15.1.11.</t>
  </si>
  <si>
    <t xml:space="preserve">Drošības ūdensobjektos veicināšana </t>
  </si>
  <si>
    <t xml:space="preserve">Drošības rekreācijas teritorijās veicināšana </t>
  </si>
  <si>
    <t xml:space="preserve">Pašvaldības patruļu organizēšana rekreācijai izmantojamajā publiskajā ārtelpā. </t>
  </si>
  <si>
    <t xml:space="preserve">Pašvaldības budžets </t>
  </si>
  <si>
    <t xml:space="preserve"> Konsultatīvais atbalsts Ogres novada uzņēmumiem un lauksaimniekiem meliorācijas sistēmas sakārtošanā </t>
  </si>
  <si>
    <t xml:space="preserve">Pašvaldības koplietošanas meliorācijas sistēmu regulāra uzturēšana  un atjaunošana. </t>
  </si>
  <si>
    <t xml:space="preserve"> Sniegts konsultatīvais atbalsts  uzņēmumiem un lauksaimniekiem meliorācijas sistēmas sakārtošanā </t>
  </si>
  <si>
    <t xml:space="preserve"> Veikta pašvaldības koplietošanas meliorācijas sistēmas uzturēšana </t>
  </si>
  <si>
    <t>Pašvaldības budžets/ES Kohēzijas fonds</t>
  </si>
  <si>
    <t>Pašvaldības budžets</t>
  </si>
  <si>
    <t xml:space="preserve">Pašvaldības budžets, VSIA "Autotransporta direkcija" </t>
  </si>
  <si>
    <t xml:space="preserve">Pašvaldības budžets, ES fondu līdzfinansējums  </t>
  </si>
  <si>
    <t>2022.-2024.</t>
  </si>
  <si>
    <t>Attīstīta elektroautomobiļu infrastruktūra  Ogres novadā</t>
  </si>
  <si>
    <t xml:space="preserve">Pašvaldības budžets, elektroauto uzlādes pakalpojumu nodrošinātāji. </t>
  </si>
  <si>
    <t xml:space="preserve">Pašvaldības budžets, VAS "Latvijas Valsts ceļi", AS "Latvijas Dzelzceļš". </t>
  </si>
  <si>
    <t>Pašvaldības budžets, ārējā finansējuma avoti</t>
  </si>
  <si>
    <t>2022.-2025.</t>
  </si>
  <si>
    <t xml:space="preserve">Pašvaldības budžets, ārējais finansējums </t>
  </si>
  <si>
    <t xml:space="preserve">ESF, pašvaldības budžets </t>
  </si>
  <si>
    <t xml:space="preserve">Pedagogu radošās darbības un pieredzes apmaiņas aktivitātes </t>
  </si>
  <si>
    <t xml:space="preserve">Ogres novada Kultūras centrs, kultūras iestādes, Tūrisma plānošanas un attīstības nodaļa,  </t>
  </si>
  <si>
    <t xml:space="preserve">Pašvaldības budžets, ESF, valsts budžets </t>
  </si>
  <si>
    <t xml:space="preserve"> ESF, valsts budžets </t>
  </si>
  <si>
    <t xml:space="preserve">Mobilo brigāžu izveide </t>
  </si>
  <si>
    <t>Pašvaldības budžets, NVO</t>
  </si>
  <si>
    <t xml:space="preserve">Jauniešu dome </t>
  </si>
  <si>
    <t xml:space="preserve"> Jauniešiem aktuālas informācijas apmaiņas sistēmas izveide un attīstīšana</t>
  </si>
  <si>
    <t>Nodrošināta piekļuve pie Ogres un Daugavas, attīstīta rekreācijas infrastruktūra</t>
  </si>
  <si>
    <t xml:space="preserve">Uzlabot pašvaldības ceļu un ielu uzturēšanas darbu kvalitāti.  </t>
  </si>
  <si>
    <t xml:space="preserve">Ielu reģistra un kartogrāfiskās pārvaldīšanas sistēmas datu aktualizācija Ogres pilsētā </t>
  </si>
  <si>
    <t xml:space="preserve">Atbalsta sniegšana novada uzņēmējiem </t>
  </si>
  <si>
    <t xml:space="preserve">Grantu konkurss jauniešu (18-25.g.v.) sociālās uzņēmējdarbības biznesa plānu atbalstam </t>
  </si>
  <si>
    <t xml:space="preserve">Īstenoti pasākumi biznes parka izveidei. </t>
  </si>
  <si>
    <t>Attālinātai uzņēmējdarbībai nepieciešamo telpu nodrošinājums</t>
  </si>
  <si>
    <t>Pašvaldības budžets, privātais sektors</t>
  </si>
  <si>
    <t>Pašvaldības budžets, ārējais finansējums</t>
  </si>
  <si>
    <t xml:space="preserve">Valsts budžets, pašvaldības budžets </t>
  </si>
  <si>
    <t xml:space="preserve"> Informatīvi pasākumi (t.sk. preses brīfingi) novada iedzīvotajiem par administratīvo pārkāpumu prevenciju (ar plašsaziņas  līdzekļu starpniecību) </t>
  </si>
  <si>
    <t xml:space="preserve">Pašvaldības budžets/atkritumu apsaimniekošanas pakalpojumus nodrošinošie uzņēmumi </t>
  </si>
  <si>
    <t>Īstenota efektīva sociālās korekcijas programma.</t>
  </si>
  <si>
    <t xml:space="preserve">Speciālizēto darbnīcu izveide personām ar garīga rakstura traucējumiem </t>
  </si>
  <si>
    <t xml:space="preserve">Izveidotas speciālizētās darbnīcas personām ar garīga rakstura traucējumiem. </t>
  </si>
  <si>
    <t xml:space="preserve">  Sociālā dienesta darbinieku apmācību plānu izstrāde</t>
  </si>
  <si>
    <t xml:space="preserve"> Izstrādāts Sociālā dienesta un tā struktūrvienību darbinieku apmācības plāns. Katru gadu profesionālā apmācība veikta vismaz 90% sociāla darba speciālistiem. </t>
  </si>
  <si>
    <t xml:space="preserve">Noteikts un piesaistīts atbilstošs sociālā darba speciālistu skaits, nodrošināts motivējošs atbalsts un atalgojums. 
</t>
  </si>
  <si>
    <t>Pašvaldība pārstāvēta valsts institūcijās sociālo jautājumu un normatīvo aktu izstrādes procesā (5 pasākumi gadā).</t>
  </si>
  <si>
    <t xml:space="preserve"> Ogres novada Sporta centra Veselības veicināšanas nodaļa </t>
  </si>
  <si>
    <t xml:space="preserve">Izglītības pārvalde, Ogres novada Sporta centra Veselības veicināšanas nodaļa </t>
  </si>
  <si>
    <t xml:space="preserve">Attiecīgās sociālās institūcijas vadītājs </t>
  </si>
  <si>
    <t xml:space="preserve"> Sociālā darba speciālistu pieredzes apmaiņas pasākumi Latvijā un ārvalstīs</t>
  </si>
  <si>
    <t xml:space="preserve">Izveidots pakalpojums atelpas brīdis  pilngadīgām personām ar garīgā rakstura traucējumiem. </t>
  </si>
  <si>
    <t xml:space="preserve">Daudzfunkcionālo sociālo centru izveide novadā </t>
  </si>
  <si>
    <t xml:space="preserve">Izveidoti daudzfunkcionālie sociālie centri. </t>
  </si>
  <si>
    <t>ESF</t>
  </si>
  <si>
    <t xml:space="preserve">Izglītojamo un absolventu tikšanos organizēšana </t>
  </si>
  <si>
    <t xml:space="preserve">Izglītojamie  iepazinuši tālākizglītības iespējas, tiekoties ar absolventiem </t>
  </si>
  <si>
    <t xml:space="preserve">   Kursi pirmsskolas izglītības pedagogiem par kompetenču pieeju mācību saturā.</t>
  </si>
  <si>
    <t>Metodiskā darba pilnveide novadā</t>
  </si>
  <si>
    <t>Noorganizēti pieredzes apmaiņas un izglītojoši pasākumi pedagogiem</t>
  </si>
  <si>
    <t>2022.–2023.</t>
  </si>
  <si>
    <t>2022.–2027.</t>
  </si>
  <si>
    <t xml:space="preserve"> "Blaumaņu” ēkas telpu pielāgošana Suntažu vidusskolas karjeras nodarbību norisei (karjeras konsultants, programma "Esi līderis", u.c.)</t>
  </si>
  <si>
    <t xml:space="preserve"> "Kopā jautrāk!" – Ogres novada pirmsskolas izglītības iestāžu bērnu vokālo ansambļu sadziedāšanās svētki </t>
  </si>
  <si>
    <t xml:space="preserve"> SAM 8.3.2. "Palielināt atbalstu vispārējās izglītības iestādēm izglītojamo individuālo kompetenču attīstībai”</t>
  </si>
  <si>
    <t xml:space="preserve">Organizēti jauniešu iniciatīvu pasākumi un atbalsta pasākumi skolās, lai samazinātu bērnu un jauniešu skaitu, kas pārtrauc mācības un nepabeidz skolu ((Birzgales pamatskola, E. Kauliņa Lielvārdes vidusskola, Ikšķiles vidusskola, Jaunogres vidusskola, Ķeguma komercnovirziena vidusskola, Ogres 1. vidusskola, Jumpravas pamatskola, Ķeipenes pamatskola, Lielvārdes pamatskola, Ogresgala pamatskola, Ogres sākumskola, Tīnūžu sākumskola, Madlienas vidusskola, Taurupes pamatskola, Lēdmanes pamatskola, Ogres Valsts ģimnāzija). </t>
  </si>
  <si>
    <t>Nomainīt un  iegādāties jaunu, ergonomisku aprīkojumu vispārējo pirmskolas izglītības iestāžu grupās</t>
  </si>
  <si>
    <t>Tautas un augstu sasniegumu sporta pasākumu organizēšana. Atbalsts novada sportistiem un komandām dažāda līmeņa sacensībās un treniņos. Regulāri organizēti tautas sporta pasākumi, "Sporta Laureāts".</t>
  </si>
  <si>
    <t>2022.–2024.</t>
  </si>
  <si>
    <t>2023.–2024.</t>
  </si>
  <si>
    <t xml:space="preserve">2022.–2024. </t>
  </si>
  <si>
    <t>22022.–2027.</t>
  </si>
  <si>
    <t>Izstrādāts un ievests sociālās iekļaušanas atbalsta pasākumu plāns bērniem un jauniešiem, nodrošinot ātru un efektīvu atgriešanos sociālajā un darba dzīvē.Organizēti pasākumi un aktivitātes: radošo nodarbību darbnīcas; noorganizētas sevis pilnveidošanas sporta nometnes; noorganizēts lekciju kurss "Asistents personām ar invaliditāti”; noorganizēts  nodarbību cikls ārstnieciskā vingrošanā; sniegtas  individuālas psihologa konsultācijas.</t>
  </si>
  <si>
    <t>OGRES  NOVADA  ATTĪSTĪBAS PROGRAMMA 2022.–2027.
RĪCĪBAS PLĀNS 2022.–2027.</t>
  </si>
  <si>
    <t xml:space="preserve">Ieviests rekreācijas un tūrisma tematiskais plānojums, izveidoti jauni rekreācijas objekti, t.sk. izmantots Ogres un Daugavas potenciāls. </t>
  </si>
  <si>
    <t>Ieviesta  tūrisma attīstības programma, attīstāmi novadam specifiskie tūrisma un rekreācijas virzieni.</t>
  </si>
  <si>
    <t>Veiktas regulāras darbinieku apmācības pašvaldības policijas speciālistiem – padziļinātas praktiskās iemaņas, apmācības darbinieku fiziskajai sagatavotība, palīdzības sniegšanas kursi u.c.</t>
  </si>
  <si>
    <t>9.1.13.</t>
  </si>
  <si>
    <t xml:space="preserve">Sabiedriskās ēdināšanas pakalpojumu attīstības veicināšana Suntažu pagastā </t>
  </si>
  <si>
    <t>2023.–2025.</t>
  </si>
  <si>
    <t xml:space="preserve">Komunikācijas nodaļa, Suntažu pagasta pārvalde, Attīstības un plānošanas nodaļa </t>
  </si>
  <si>
    <t xml:space="preserve">Suntažu ciemā izveidoti vismaz divi sabiedriskās ēdināšanas objekti. </t>
  </si>
  <si>
    <t>(Ogres novada pašvaldības domes 28.09.2023. sēdes lēmuma (protokols Nr.16; 6.) redakcijā.)</t>
  </si>
  <si>
    <t>Ogres novada pašvaldībā 2022. gada 31. martā izdoti saistošie noteikumi Nr.13/2022 "Par pašvaldības atbalstu sporta organizācijām un individuālajiem sportistiem sporta veicināšanai Ogres novadā". Ik gadu tiek organizēts pasākums "Gada balva sportā", kurā tiek godināti novada sportisti - gan profesionāļi, gan amatieri.</t>
  </si>
  <si>
    <t>Šāda iniciatīva netiek īstenota. Vidējās izglītības posmā tiek piedāvāts izvēles kurss "Uzņēmējdarbība", kura ietvaros tiek veidoti skolēnu mācību uzņēmumi.</t>
  </si>
  <si>
    <t>Izglītības pārvalde intensīvi sadarbojas ar privāto sektoru bērnu uzraudzības pakalpojumu un pirmsskolas izglītības pakalpojumu nodrošināšanā. 2023. gadā uzlabota sadarbības kvalitāte, Izglītības pārvaldē ieviešot klientu apkalpošanas speciālistu, kurš strādā ar ārējiem partneriem.</t>
  </si>
  <si>
    <t>Nav īstenots finansējuma nepieejamības dēļ.</t>
  </si>
  <si>
    <t>Piedalīšanās pašvaldības un nevalstisko organizāciju rīkotajos pasākumos, informējot par pašvaldības policijas darbu un aprīkojumu, īstenojot likumpārkāpumu novēršanas preventīvos pasākumus, kā arī esot pieejamiem sabiedrībai, sniedzot profesionālu atbalstu un rīcību, tiek veicināta uzticēšanās pašvaldības policijai.</t>
  </si>
  <si>
    <t>Ik gadu, saskaņā ar apstiprināto Sociālā dienesta budžetu tiek pilnveidota un atjaunota Sociālā dienesta materiāli tehniskā bāze.</t>
  </si>
  <si>
    <t>Sociālais dienests sadarbojas ar NVO Ogres novadā un ārpus tā, NVO īstenojot kādas nelielu projektu aktivitātes, gan pērkot pakalpojumus novada iedzīvotājiem, piemēram ar biedrību "Latvijas Samariešu apvienība", kas nodrošina aprūpes mājās pakalpojumu pilngadīgām personām, "Apeirons" - nodrošina aprūpes mājās pakalpojumu bērniem ar funkc.traucējumiem, "Latvijas Sarkanais krusts" - nakts patversmes pakalpojumus un īstenojot ESF aktivitātes atbalsta sniegšanā iedzīvotājiem u.c.</t>
  </si>
  <si>
    <t>Izveidotas Specializētās darbnīcas personām ar garīga rakstura traucējumiem Ogrē un Jumpravā. Atvērt jaunas Specializētās darbnīcas Ogres novadā šobrīd nav vairs nepieciešams.</t>
  </si>
  <si>
    <t>Ikšķiles PII “Čiekuriņš” izstrādāts un tiek realizēts pasākumu plāns.</t>
  </si>
  <si>
    <t>Nav izstrādāts.</t>
  </si>
  <si>
    <t>Ir noslēgti pārvaldes uzdevumu deleģēšanas līgumi ar SIA "Ogres Namsaimnieks", SIA "Ikšķiles māja", SIA "Keguma Stars" un SIA "Lielvārdes Remte". SIA “MS Siltums” ir atbildīgs par siltumapgādes sistēmām Madlienas, Suntažu, Ķeipenes, Lauberes un Meņģeles ciemos, kā arī ir siltumenerģijas galvenais ražotājs Ogres pilsētas centrālajā centralizētās siltumapgādes zonā.</t>
  </si>
  <si>
    <t xml:space="preserve">Uzsākta uzņēmējdarbības attīstības plāna izstrāde. </t>
  </si>
  <si>
    <t>Pašvaldības mājaslapā www.ogresnovads.lv, pašvaldības sociālo tīklu kontos un mobilajā lietotnē "Ogres novadnieks" tiek pastāvīgi ievietota informācija par aktualitātēm uzņēmējdarbības jomā, t.sk. pieejamajām atbalsta aktivitātēm.</t>
  </si>
  <si>
    <t xml:space="preserve">Pašvaldības mājaslapā www.ogresnovads.lv ir ievietots un tiek regulāri aktualizēts notikumu kalendārs, aptverot visu novada teritoriju. Informācija par aktuālajiem pasākumiem tiek ievietota arī pašvaldības sociālo tīklu kontos un mobilajā lietotnē "Ogres novadnieks". </t>
  </si>
  <si>
    <t xml:space="preserve">Tiek regulāri ievietota informācija facebook, instagram, youtube un mobilajā lietotnē "Ogres novadnieks". </t>
  </si>
  <si>
    <t>Pašvaldības mājaslapā www.ogresnovads.lv, pašvaldības sociālo tīklu kontos un mobilajā lietotnē "Ogres novadnieks" tiek pastāvīgi ievietota informācija par aktualitātēm uzņēmējdarbības jomā.</t>
  </si>
  <si>
    <t>Pašvaldības mājaslapā www.ogresnovads.lv ir pieejama sadaļa "Vakances" ar informāciju par aktuālajām vakancēm un amatu konkursiem pašvaldībā un tās iestādēs.</t>
  </si>
  <si>
    <t xml:space="preserve">Pašvaldības mājaslapā www.ogresnovads.lv un sociālajos tīklos tiek regulāri organizētas iedzīvotāju aptaujas par aktuālajām tēmām. Savus jautājumus un ierosinājumus iedzīvotāji var iesniegt, izmantojot elektroniskos saziņas līdzekļus (e-pasts, e-adrese, portāls www.latvija.lv), kā arī mājaslapā pieejamo rīku "Uzdot jautājumu pašvaldībai". Mobilajā lietotnē "Ogres novadnieks" izveidota sadaļa "Ierosinājumi", kur iedzīvotāji var iesniegt savus ierosinājumus, priekšlikumus un novērojumus un saņemt operatīvu atbildi uz jautājumiem. </t>
  </si>
  <si>
    <t xml:space="preserve">Ogres novada pašvaldības mājaslapā www.ogresnovads.lv ir izveidota un tiek pastāvīgi aktualizēta sadaļa "Biedrības un nodibinājumi" ar informāciju par Ogres novada nevalstiskajām organizācijām. Mājaslapas notikumu kalendārā tiek ievietota arī informācija par biedrību organizētiem pasākumiem. </t>
  </si>
  <si>
    <t>Ogres novada pašvaldības mājaslapā www.ogresnovads.lv, sociālajos tīklos un mobilajā lietotnē "Ogres novadnieks" regulāri tiek ievietota informācija par Ogres novadā notiekošajiem kultūras pasākumiem.</t>
  </si>
  <si>
    <t>Komunkācijas nodaļa ir nodrošinājusi publicitāti par investīciju projektiem novadā.</t>
  </si>
  <si>
    <t>Katrai novada sporta profesionālās ievirzes izglītības iestādei ir sava mājaslapa, kurā tiek atspoguļotas aktivitātes katrā izglītības iestādē, galvenā novada sporta informācija tiek publicēta Ogres novada sporta centra mājaslapā. Aktīva ir arī vietne www.osports.lv, kuru uztur novada sporta entusiasti un publicē tajā novada sporta aktualitātes.</t>
  </si>
  <si>
    <t>PA "Ogres namsaimnieks' veicis Ogres pilsētas iedzīvotāju aptauju par decentralizēto kanalizācijas sistēmu apsaimniekošanu un sniedzis atgrizenisko saitim aptaujātajām mājsaimniecībām.</t>
  </si>
  <si>
    <t>Atkritumu apsaimniekošanas uzņēmumi veic regulāri akcijas ielgabarīta atkritumu savākšanai un arī ir iespējams tos nodot dalīto šķiroto atkritumu savākšanas laukumos.</t>
  </si>
  <si>
    <t>Pašvaldības policija regulāri veic mobilo videonovērošanas sistēmu uzstādīšanu piepilsētas mežos un parkos, kā arī citās vietās, lai cīnītos pret nelegālo atkritumu izgāšanu.</t>
  </si>
  <si>
    <t>Atkritumu apsaimniekošanas uzņēmumi regulāri izveido jaunus dalīto atkritumu savākšanas punktus novadā un veic esošo punktu uzturēšanu. Dažos gadījumos daudzdzīvokļu mājas veic šo punktu labiekārtojumus uz savas zemes.</t>
  </si>
  <si>
    <t>Atkritumu apsaimniekošanas uzņēmumu atbildība izplatīt nepieciešamo informāciju, kas attiecīgi tiek veikta. Pašvaldības mājas lapā ir pieejama aktuāla informācija.</t>
  </si>
  <si>
    <t>Ogres PII "Saulīte" notiek peldērapmācības nodarbības Ogres novada pirmsskolas iestāžu audzēkņiem.</t>
  </si>
  <si>
    <t>OCB – 2023.gadā notikušas individuālās apmācības</t>
  </si>
  <si>
    <t>Pārskats sagatavots</t>
  </si>
  <si>
    <t>2023.gada 11.augustā noorganizēts LBB Vidzemes nodaļas vasaras saiets "CILVĒKS - BIBLIOTEKĀRS, BIBLIOTĒKAS LIETOTĀJS, IEDZĪVOTĀJS" OCB telpās</t>
  </si>
  <si>
    <t>No 2024.gada oktobra mēneša Ikšķiles Muzikas un mākslas skola paplašināja savas telpas, kas ļauj pilnveidod un nodrošināt kvalitatīvu mācību procesu.</t>
  </si>
  <si>
    <t>Izstrādāti un būvvaldē apstiprināti būvprojekti ielām, kas uzlabo uzņēmējdarbības vidi</t>
  </si>
  <si>
    <t xml:space="preserve">Pastāvīgi tiek veikti transporta infrastruktūras uzlabošanas pasākumi. </t>
  </si>
  <si>
    <t>Noslēgts līgums par Mobilitātes plāna izstrādi. Tiek izstrādāts plāns.</t>
  </si>
  <si>
    <t>Komentēti VARAM politikas plānošanas dokumenti, MK noteikumu projekti. Īstenoti vairāki projekti.</t>
  </si>
  <si>
    <t>Plāns ir projekta stadijā, apstājies pirms 7 gadiem, virzīja Veselības veicināšanas nodaļa. Bet projekti tiek īstenoti plānveidīgi, jo tie ir 7 gadu projekti un tiek iedalīti vairāki simti tūkstoši EUR no ES.</t>
  </si>
  <si>
    <t>Pastāvīgi tiek īstenots</t>
  </si>
  <si>
    <t>Īstenota piekļuve pie Vecupes</t>
  </si>
  <si>
    <t>Veicināts, uzlabojot pašvaldības ielas</t>
  </si>
  <si>
    <t>Īstenots pastāvīgi</t>
  </si>
  <si>
    <t xml:space="preserve">Nav īstenots. </t>
  </si>
  <si>
    <t>Tikai veikta peldošas platformas un konstruktīvo materiālu uzstādīšana un demontāža Krasta ielas promenādē.
Veikta Krasta promenādes koka konstrukciju krāsošana un remonts.</t>
  </si>
  <si>
    <t>Tiek regulāri pilnveidota un uzturēta materiāltehniskā bāze.</t>
  </si>
  <si>
    <t xml:space="preserve">PII "Dzīpariņš" Pieredzes apmaiņa ar Ikšķiles PII "Čiekuriņš". Ogres PII "Zelta sieti'ņš." Ceļu policija, Ugunsdzēsēji un glābēji, Oveselība. 
Iestādē tika organizēts seminārs "Latviešu valodas pasniegšana mazākumtautību bērniem". Notikā 'pedagogu apmācības darbam ar interaktīvo ekrānu.
</t>
  </si>
  <si>
    <t xml:space="preserve">Attīstības stratēģija ir Tomes Tautas namam un Ikšķiles Tautas namam. </t>
  </si>
  <si>
    <t>Netika organizētas.</t>
  </si>
  <si>
    <t xml:space="preserve">Pašvaldība vada lokālplānojumu un detālplānjumu izstrādi. </t>
  </si>
  <si>
    <t>Regulāri tiek organizētas Uzņēmēju dienas.
Sadarbībā ar Vidzemes plānošanas reģionu izveidots Veiksmes stāsts par Z/S "Mētras" inovācijām un popularizēta produkcija.</t>
  </si>
  <si>
    <t xml:space="preserve">
Informācija pašvaldības mājaslapā www.ogresnovads.lv pieejama latviešu valodā (izvērtējot nepieciešamo resursu ieguldījumu, mājaslapas uzturēšana 2 valodās nav lietderīga). 
Pašvaldības mājaslapā www.ogresnovads.lv tiek regulāri atjaunota informācija par pieejamajiem e-pakalpojumiem. 
Pēc tam, kad  Valsts informācijas resursu, sistēmu un sadarbspējas informācijas sistēmā VIRSIS tiks nodrošināta e-pakalpojumu aprakstu pieejamība angļu valodā, tos būs iespējams ievietot arī mājaslapā. </t>
  </si>
  <si>
    <t>Turpinās PPP risinājumu izpēte.</t>
  </si>
  <si>
    <t xml:space="preserve">RV-1. Videi draudzīgās infrastruktūras  nodrošināšana un vides izglītības pasākumi </t>
  </si>
  <si>
    <t>PII "Dzīpariņš" izglītojamie un pedagogi piedalās sadziedāšanās svētkos, koncertos, kūltūras programmu apmaiņās.</t>
  </si>
  <si>
    <t xml:space="preserve">RV-5 Veselības veicināšanas pakalpojumu attīstīšana </t>
  </si>
  <si>
    <t>Projekts uzsākts kopā ar novada pašvaldību. Ir procesā.</t>
  </si>
  <si>
    <t>Daļēji izpildīts.
Pie projekta realizācijas kādus darbiņus cenšamies izdarīt katru gadu, jo aizaug, nogāžas pār taciņām koki. Principā, tas ir darbs katru gadu. 2024.gadā vētrā tika izgāzti daudzi koki, tā kā Ķeipenes parks ir valsts nozīmes dendroloģiskais stādījums, tad darbi parkā 2025.gadā tika saskaņoti ar Dabas pārvaldi, saņemta atļauja koku ciršanai. Ir noslēgts līgums ar uzņēmēju par parka sakopšanu līdz 2025.gada beigām.</t>
  </si>
  <si>
    <t>Finanšu trūkuma dēļ, projekts netika realizēts</t>
  </si>
  <si>
    <t xml:space="preserve">Ķeguma PII “Gaismiņa” – atjaunota aktuālā informācija par iestādi.
Ikšķiles PII “Čiekuriņš”: Sociālajos tīklos (Facebook - Ikšķiles PII Čiekuriņš) tiek aktīvi publicēta informācija par iestādes darbu, aktivitātēm un aktualitātēm. Ogres novada mājas lapā regulāri atjaunota informācija par iestādi. ONIP mājas lapā pieejama plašāka informācija par iestādes piedāvātajiem pakalpojumiem. 
PII "Riekstiņš"– Interneta mājas lapā ir pieejama informācija par mūsu iestādi un pasākumu aktivitātēm. </t>
  </si>
  <si>
    <t>Madlienas PII "Taurenītis" – Pedagogu konferences Ogres novadā "Vairāk kā stunda" 2022.g. un "VēroJums rītdienai" 2023.g.
"Zelta sietiņš" –Ogres Izglītības pārvaldes organizētajās metodiskājās apvienībās piedalījās  :                                                                                vadītājas vietniece izglītības jomā, logopēdes, speciālās izglītības skolotāja, psihologs.
PII "Dzīpariņš" – tiek nodrošināta dalība vietējās un starptautiskās pieredzes apmaiņās.
Ogres PII "Saulīte" sporta skolotāja cieši sadarbojas ar Ogres Sporta centru un piedalās tā organizētajos pasākumos.
PII "Riekstiņš"– aktīva sadarbība  un pieredzes apmaiņa notiek starp pašvaldības izglītībām un sporta skolotājām</t>
  </si>
  <si>
    <t>Madlienas PII "Taurenītis" - VENDEN zīmējumu konkurss "Ūdens mūsu pasaulē" 3 vieta balva 300 eiro; Rotaļnīcas konkurss "Sveiciens Latvijas dzimšanas dienā" - 3 veicināšanas balvas 150 eiro; dalība zīmējumu konkursā "Rudens rota" Kokneses kuģītim "Gulbis"; dalība Ogres CB radošajos konkursos "Kas dzīvo šajā namiņā", "Svētku kamolītis" un "Mana zvaigzne".
"Zelta sietiņs"1.Bērnu zīmēju dalība Venden " Ūdens dienas " konkursā.
PII "Dzīpariņš"  Īstenoti starptautiski vai valsts mēroga projekti.
Ogres PII "Saulīte" audzēkņi piedalījās pasākumā "Kopā jautrāk"
PII "Riekstišņ"– Regulāras tikšanās, stundu vērošana un atgriezeniskā saite.</t>
  </si>
  <si>
    <t>PII "Dzīpariņš"  –aktīva dalība valsts un novada mēroga projektos. 
Novadā tiek organizēti konkursi,kā piem.Talantu konkurs.</t>
  </si>
  <si>
    <t>Ikšķiles PII “Čiekuriņš”: dalība "Zaļā josta" konkursā makulatūras, bateriju vākšanas organizēšanā. Festivāls “Tī mažors" - piedalījās 2 kolektīvi no mūsu Iestādes, Konkurss Venden "Ūdens mūsu pasaulē", 
AS LATVIJAS VALSTS MEŽI ekoprogramma - "Cūkmena detektīvi", Veselības ministrijas traumatisma profilakses nodarbības iestādē, "Latvijas Mežu dienas 2023" - Tērvetē, 
"Olimpiskā diena - 2023", Mācību braucieni 1x pusgadā uz Ogres centrālo bibliotēku. Ekskursija uz maizes ceptuvi "LĀČI".
PII "Zelta sietiņš": Mācību ekskursijas uz Dzelzceļa muzeju,Vienkoču parka darbnīcām,izstādes Ogres muzejā,Salaspils Botānisko dārzu, meistardarbnīcas maizes ceptuvē Lāči, uz Ogres bibliotēku, uz Dabas muzeju.
PII "Dzīpariņš" Izglītojamie piedalījās bērnu vokālo ansambļu sadziedāšanās svētkos, dažādos konkursos, izmantojot pilsētas infrastruktūru regulāri apmeklē muzeju, bibliotēku.
Ogres PII "Saulīte" audzēkņi apmeklējuši Ogres bibliotēku un Ogres Vēsures un mākslas muzeju, Ogres Mūzikas un mākslas skolu.
Ogres mākslas un mūzikas skolas audzēkņi katru gadu PII "Riekstiņš" sniedz  koncertu,la ipiesaistītu un ieinteresētu bērnus apmeklēt Mūzikas un mākslas skolu.</t>
  </si>
  <si>
    <t>Noorganizēti novada mēroga kultūras pasākumi, pilsētu, pagasta un novada svētki, kā arī tradicionāli festivāli (Gunāra Priedes teātra festivāls Lielvārdē, Ķeipenes mākslinieku plenērs, Starptautiskais operetes festivāls Ikšķilē, u.c.).</t>
  </si>
  <si>
    <t xml:space="preserve">2024.gadā veikta ekspedīcija uz Krapi un veikta izpēte un sagatavots  plāns 2025.gadam  Jumpravai, Taurupei,  Madlienai. </t>
  </si>
  <si>
    <t>Nav veikta. Plānots veikt pagastu senkapu  apsekošanu 2025. gadā.</t>
  </si>
  <si>
    <t>Tiek meklēti risinājumi atbilstošām telpām krājuma uzglabāšanai.  Krājuma apjoms 51131 vienība.</t>
  </si>
  <si>
    <t>Datu bāzes izveide nav sākta, nepietiekamā finansējuma un darbinieku rezursa dēļ.</t>
  </si>
  <si>
    <t xml:space="preserve">Darbu veic SIA "Lielvārdes Remte", SIA "Ikšķiles māja". </t>
  </si>
  <si>
    <t>Pārņemot VPVKAC no vēsturiskajiem Lielvārdes, Ķeguma un Ikšķiles novadiem, darbības attīstība notiek pastāvīgi, balstoties uz sadarbības līgumiem ar valsts iestādēm un VARAM pieņemtajiem lēmumiem par VPVKAC sniegto pakalpojumu groza paplašināšanu.
Darbības attīstība notiek pastāvīgi, balstoties uz VARAM lēmumiem par VPVKAC sniegto pakalpojumu groza paplašināšanu un noslēgtajiem sadarbības līgumiem ar valsts pārvaldes iestādēm. VPVKAC ietvaros tiek nodrošināta sadarbība ar 19 valsts pārvaldes iestādēm, nodrošinot ap 250 dažādus pakalpojumus, kur 2024.gadā tostarp sniegti VID un VSAA pilnvarotie e-pakalpojumi Ogres novada VPVKAC 973 reizes.</t>
  </si>
  <si>
    <t>Sagatavots Ogres novada sporta centra Attīstības plāns 2025. - 2027.gadam</t>
  </si>
  <si>
    <t xml:space="preserve">Tiek nodrošināti rehabilitācijas pakalpojumi bērniem ar funkcionāliem traucējumiem Sociālās rehabilitācijas centros Ogrē un Lielvārdē. 2024.gadā pakalpojums nodrošināts 41 bērnam Lielvārdē, 112 bērniem Ogrē. </t>
  </si>
  <si>
    <t>Obligāto minimālo pakalpojumu grozu ir noteikusi valsts (https://www.lm.gov.lv/lv/media/29085/download?attachment), saskaņā ar to un pakalpojumu nodrošināšanas termiņiem arī plānota to nodrošināšana, bet atsevišķus obligātos pakalpojumus jau nodrošinam šobrīd.</t>
  </si>
  <si>
    <t>Tiek īstenots, ņemta aktīva dalība arī komunikācijā ar LLPS, Sociālo dienestu vadītāju apvienībā, Sociālo darbinieku apvienībā, komunikācijā ar LPS.</t>
  </si>
  <si>
    <t>Pastāvīgi tiek nodrošināts, ņemot vērā iedzīvotāju vajadzības, darbinieku kvalifikāciju un iespējas.</t>
  </si>
  <si>
    <t>Šāda veida programma nav izstrādāta, nav skaidra tās lietderība un šāda aktivitāte attīstības plāna ietvaros, jo pamatā Sociālais dienests strādāt ar individuālajiem sociālajiem gadījumiem vai darbu ar konkrētu mērķa grupu.</t>
  </si>
  <si>
    <t>2023.gadā veikta niedru pļaušana un grābšana ūdens zonā.
2024.gadā tika veikta Ogres vecupes peldvietas tīrīšana pēc nepieciešamības.</t>
  </si>
  <si>
    <t>Norit ikgadējā kultūrvēsturisko objektu apsekošana un uzkopšana, kuri atrodas pašvaldības īpašumā, ar pilsētu un pagastu pārvalžu atbalstu.</t>
  </si>
  <si>
    <t>Novadā tiek atbalstīti latviešu tautas tradicionālie un ikgadējie pasākumi, kā arī tiek nodrošināta kultūrras procesa nepārtrauktība un infrakstruktūras pieejamība pašdarbības kolektīviem.</t>
  </si>
  <si>
    <t>Izveidoti vairāki publicitātes video materiāli  pilsētas un novada popularizēšanai.</t>
  </si>
  <si>
    <t>Bibliotēkās pastāvīgi tiek uzkrāta informācija par novadu un novadniekiem.</t>
  </si>
  <si>
    <t>Novadā regulāri tiek nodrošināta kultūrvēsturiskā mantojuma apskates objektu atspoguļošana tīmekļa vietnē www.visitogre.lv. Īstenota ekskursija "Pa Pumpura pēdām", ekskursiju piedāvājums par Ogres pilsētu un sanatoriju Ogre.</t>
  </si>
  <si>
    <t>OCB tīmekļa vietnē pieejams "Ievērojamo novadnieku kalendārs" (Lokālās kultūrvides informācijas resursi).</t>
  </si>
  <si>
    <t>2024.gadā Ogres novada Kultūras centrs organizēja pieredzes apmaiņas braucienu Ogres novada tautas un kultūras nama darbiniekiem uz Siguldas novada kultūras iestādēm.</t>
  </si>
  <si>
    <t>2024.gadā Ogres Centrālā bibliotēka organizēja pieredzes apmaiņas braucienu Ogres novada bibliotēku darbiniekiem.</t>
  </si>
  <si>
    <t>Regulāri nodrošinātas amatierteātru skates, kā arī citu amatiermākslu nozaru kolektīvu skates un konkursi.</t>
  </si>
  <si>
    <t>Ogres novada amatiermākslas koletīvi pamatā piedalījušies LNKC rīkotajos Starpdziesmu svētku pasākumos, kā piemēram, Senioru koru dziesmu svētki.</t>
  </si>
  <si>
    <t>2024.gadā ir atbalstīti pēc pieprasījuma amatiermākslas kolektīvi dalībai starptautiskajos pasākumos.</t>
  </si>
  <si>
    <t>Ņemot vērā, ka nolikuma projekts  2024. gadā nav apstiprināts, bet ir izstrādes stadijā, atbalsts konkrētam amatierkolektīvu skaitam netika plānots.</t>
  </si>
  <si>
    <r>
      <t>Atjaunota </t>
    </r>
    <r>
      <rPr>
        <sz val="14"/>
        <color rgb="FF0E2431"/>
        <rFont val="Arial"/>
        <family val="2"/>
      </rPr>
      <t>Ogres pilsētas drukātā karte </t>
    </r>
    <r>
      <rPr>
        <sz val="14"/>
        <color rgb="FF222222"/>
        <rFont val="Arial"/>
        <family val="2"/>
      </rPr>
      <t>un izveidota </t>
    </r>
    <r>
      <rPr>
        <sz val="14"/>
        <color rgb="FF0E2431"/>
        <rFont val="Arial"/>
        <family val="2"/>
      </rPr>
      <t>Ikšķiles pilsētas A4 karte</t>
    </r>
    <r>
      <rPr>
        <sz val="14"/>
        <color rgb="FF222222"/>
        <rFont val="Arial"/>
        <family val="2"/>
      </rPr>
      <t>. Izveidotas </t>
    </r>
    <r>
      <rPr>
        <sz val="14"/>
        <color rgb="FF0E2431"/>
        <rFont val="Arial"/>
        <family val="2"/>
      </rPr>
      <t>7 interaktīvās tematiskās kartes</t>
    </r>
    <r>
      <rPr>
        <sz val="14"/>
        <color rgb="FF222222"/>
        <rFont val="Arial"/>
        <family val="2"/>
      </rPr>
      <t>, kas ievietotas mājaslapā </t>
    </r>
    <r>
      <rPr>
        <sz val="14"/>
        <color rgb="FF0E2431"/>
        <rFont val="Arial"/>
        <family val="2"/>
      </rPr>
      <t>www.visitogre.lv</t>
    </r>
    <r>
      <rPr>
        <sz val="14"/>
        <color rgb="FF222222"/>
        <rFont val="Arial"/>
        <family val="2"/>
      </rPr>
      <t> un citos resursos. Izveidotas </t>
    </r>
    <r>
      <rPr>
        <sz val="14"/>
        <color rgb="FF0E2431"/>
        <rFont val="Arial"/>
        <family val="2"/>
      </rPr>
      <t>3 virtuālās tūres</t>
    </r>
    <r>
      <rPr>
        <sz val="14"/>
        <color rgb="FF222222"/>
        <rFont val="Arial"/>
        <family val="2"/>
      </rPr>
      <t> un izstrādāti 9 video par Ogres novada pagastu leģendām. Regulāri atjaunota informācija par tūrisma objektiem, naktsmītnē un ēdināšanas iestādēm mājas lapā www.visitogre.lv.  Ogres novada tūrisma piedāvājums prezentēts tūrisma tirgū Jelgavā, Valmieras pilsētas svētkos tūrisma skvērā “Izsoļo Latviju!”, motokrosa pasaules čempionātā Ķeguma mototrasē “Zelta zirgs” kā arī Tūrisma ielā Šauļos, Lietuvā.</t>
    </r>
  </si>
  <si>
    <t xml:space="preserve">Izstrādāts tehniski ekonomiskais pamatojums sadzīves kanalizācijas un ūdensvada izbūvei Klusā, Suntažu un Norupes ielā, Ogrē; izstrādes procesā ir projekts ūdensvada izbūvēšanai Ābolu, Ogrē; veikta sadzīves kanalizācijas tīklu pagarināšana un kanalizācijas sūkņus stacijas izbūve O. Kalpaka ielā, Ogrē; izbūvēta sūkņu stacija Suntažu ielā 2, Ogrē; veikta cetralizētās kanalizācijas pārbūve Ābeļu ielā 6 un 12, Ogresgalā.
Ikšķilē veikta ūdensapgādes avārijas gadījumu novēršana, tīklu dezinfekcija, esošo kanalizācijas sūkņu staciju (KSS) darbības uzlabošana (automātikas skapju un bojāto sūkņu nomaiņa, KSS apkopes un tīrīšana), kanalizācijas tīklu trašu tīrīšana, aizsērējumu likvidēšana, izstrādāts būvprojekts: "Ārējo ūdensapgādes un kanalizācijas tīklu un sūkņu stacijas izbūve Aveņu iela, Ziedu iela, Ikšķile".
</t>
  </si>
  <si>
    <t>Gandrīz pastāvīgi, sevišķi ES līdzfinansētajos projektos, nodrošināts.
Palielināts zaļā publiskā iepirkuma procedūrā iegādāto pakalpojumu/preču īpatsvars. Precīzu īpatsvaru nav iespējams noteikt, jo katru gadu ir atšķirīga  veicamo iepirkumu struktūra. Ar katru gadu paplašinās žaļo un stratēģisko iepirkumu jomas. Ar 2024. gadu zaļos publiskos iepirkumus veicam arī būvdarbiem (III grupas būvēm)</t>
  </si>
  <si>
    <t>Izdoti saistošie noteikumi, informācija ir ērti pieejama novada mājas lapā un regulāri tiek publicētas aktualitātes atkritumu apsaimniekošanas jomā. Lai uzlabotu kvalitāti, administrēšana ir sadalīta četrās zonās.</t>
  </si>
  <si>
    <t>1. Sitaminstrumentu klase nav atvērta, jo finanšu trūkuma dēļ nav sagatavota un aprīkota telpa programmas vajadzībām. 
2. Vizuāli plastiskās mākslas programmas īstenošanai Lielvārdē nodrošinātas un aprīkotas 4 telpas, kas ir nepietiekami pilnvērtīgai programmas apguvei. Nepieciešami nopietni finanšu ieguldījumi neizmantojamo telpu remontam un aprīkojumam. 
3. Ir nodrošinātas un aprīkotas telpas Jumpravā. 
4. Ir nodrošinātas un aprīkotas telpas Lēdmanē (bezatlīdzības nomas līgums ar Lēdmanes pamatskolu).</t>
  </si>
  <si>
    <t>2023.gadā Ogres novada pašvaldības policijas dežūrdaļā (Ogrē, Preses ielā 4) tika izveidots vienots Ogres novada video novērošanas centrs, kuru apkalpo ikdienā viens policijas darbinieks.</t>
  </si>
  <si>
    <t xml:space="preserve">Ogres novada pašvaldības policija aktīvi iesaistās jauniešiem domātajos organizētajos pasākumos un aktivitātēs, sniedzot viņiem informāciju par Ogres novada pašvaldības policiju, popularizējot tās tēlu jauniešu vidū. </t>
  </si>
  <si>
    <t xml:space="preserve">Ogres novada pašvaldības policija regulāri apmeklē pirmsskolas izglītības iestādes un pārējās izglītības iestādes, veic preventīvo un skaidrojošo darbu par drošību uz ielām, alkohola lietošanas, smēķēšanas un apreibinošu vielu lietošanas kaitīgumu un bīstamību. Izglītības iestādēs tiek regulāri veikti reidi par aizliegto vielu lietošanas un glabāšanas noteikumu pārkāpumiem bērnu un jauniešu vidū. </t>
  </si>
  <si>
    <t>Ogres novada pašvaldības policijai Facebook vietnē ir izveidota mājas lapa, kurā tiek regulāri sniegta aktuālā informācija par kārtības un drošības jautājumiem Ogres novadā. Tāpat tiek katru nedēļu regulāri sniegta aktuālā informācija Ogres novada pašvaldības Komunikācijas nodaļai.</t>
  </si>
  <si>
    <t>Sadarībā ar biedrību "Vides Aizsardzības Asociācija" regulāri tiek apsekotas Daugavas akvatorijas ūdenskrātuves, kā arī tiek veikti reidi ar mērķi uzlabot drošību uz ūdens un kontrolēt zvejniecības noteikumu ievērošanu.</t>
  </si>
  <si>
    <t>Ogres novada pašvaldības policija regulāri veic rekreācijai uzmantojamo publisko ārtelpu apsekošanu.</t>
  </si>
  <si>
    <t>Pašvaldības mājaslapā www.ogresnovads.lv un sociālajos tīklos tiek organizētas iedzīvotāju aptaujas par aktuālajiem jautājumiem, t.sk. par jaunu infrastruktūras objektu izbūves iecerēm (piemēram, jauna rotaļu laukuma izbūvi, aktīvās atpūtas laukuma izveidi). Priekšlikumi iekļauti Ogres novada Attīstības programmas Rīcības un Investīciju plānos. Tiek organizētas publiskās un sabiedriskās apspriešanas normatīvajos aktos noteiktajā kārtībā.</t>
  </si>
  <si>
    <t>Nodrošināts.
Ogres novada pašvaldības vadība, Attīstības un plānošanas nodaļas speciālisti, nodaļas vadītāja piedalās Latvijas Pašvaldību savienības, Vidzemes plānošanas reģiona klātienes un attālinātajās sanāksmēs, projektos un aktivitātēs ar mērķi pilnveidot normatīvo aktu projektus, attīstības plānus, projektus un infrastruktūru.</t>
  </si>
  <si>
    <t>Nodrošināts.
Noslēgti, aktualizēti sadarbības līgumi, īstenoti sadarbības projekti.</t>
  </si>
  <si>
    <t xml:space="preserve">Pabeigts Latvijas - Igaunijas starptautiskais projekts “TRUST2INTEGRATE” / “Sociālās uzticēšanās un iekļaušanas veicināšana: pārrobežu pieeja: iespējas cilvēkiem ar īpašām vajadzībām”, kas veicināja reģionā sociālo uzņēmējdarbību, kā arī partnera statusā piedalījusies projektā “Military Heritage” / “Latvijas – Igaunijas kopīgā militārā mantojuma tūrisma produkts” (abi projekti Igaunijas – Latvijas sadarbības programmas ietvaros). </t>
  </si>
  <si>
    <t>2023. gadā Ķeguma vidusskolā izbūvēts lifts. Ogres Valsts ģimnāzijas ēka un sporta arēna "Ogre" pilnībā piemērota apmeklētājiem ar funkcionālajiem traucējumiem.
Ikšķiles PII “Čiekuriņš” pieejams lifts, visas sanitārās telpas ir pielāgotas personām ar funkcionālajiem traucējumiem, t.sk. bērniem.
 PII "Zelta sietiņš": 2023.gadā ar pašvaldības finansiālu atbalstu  tika nodrošināts asistents bērnam ar funkcionāliem traucējumie.Iestādi ir iepējams apmeklēt audzēkņiem ar viegliem funkcionāliem kustību traucējumiem.2024.gadā tādi bija 3 audzēkņi.</t>
  </si>
  <si>
    <t xml:space="preserve">Madlienas PII "Taurenītis" -  papildināts sporta inventārs - vingrošanas apļi, gumijas bumbas, peldēšanas dēlīši.
Ķeguma PII “Gaismiņa” iegādāti 2 vingrošanas soli.
Ikšķiles PII “Čiekuriņš” katru gadu tiek iegādāts sporta un koriģējošās vingrošanas inventārs atbilstoši bērnu vajadzībām.
Zelta sietiņš: Papildināts un atjaunots sporta inventārs sporta nodarbībām. 
PII "Dzīpariņš" – atjaunots un iegādāts sporta inventārs nodarbībām.
Saulīte – papildināts esošais'sporta inventārs ar bērnu slēpītēm un peldēšanas atribūtiem.
PII "Riekstiņš"– Katru gadu tiek papildināts sporta inventāts. Koriģējošās vingrošanas inventātrs-līdzsvara bumbas ,dažāda lieluma,līdzsvara taciņa,vingrošanas riņķi.
2024.g.
PII "Zelta sietiņš " – Papildināts sporta inventārs. 
</t>
  </si>
  <si>
    <t>Procesā. Ņemot vērā tempu un apjomu nepieiciešami vēl vairāki gadi.</t>
  </si>
  <si>
    <t xml:space="preserve">Izstrādāta un apstiprināta rīcības programma "Priekšlaicīgas mācību pārtraukšanas prevencijas sistēma un ieviešanas plāns Ogres novadā" (2023. gada 30. novembrī domes lēmums Nr. 19;34.).
2024. g. Novads turpina piedalīties valsts programmā "Stop 4-7". </t>
  </si>
  <si>
    <t>Ogres novada pašvaldības budžeta ietvaros tiek aprīkotas un izveidotas ergonomiskas un piemērotas darba vietas darbiniekiem.</t>
  </si>
  <si>
    <t>2022.-2024. g. periodā tiek sniegts atbalsts 1 Ogres novada pašvaldības iestādes vadītājam.</t>
  </si>
  <si>
    <t xml:space="preserve">Nav īstenots finansējuma nepieejamības dēļ. </t>
  </si>
  <si>
    <t>Atbalsts izglītojamo individuālo kompetenču attīstībai tiek sniegts patstāvīgi. Karjeras atbalsta speciālisti šobrīd ir Ogres Valsts ģimnāzijā, Suntažu vidusskolā, Birzgales pamatskolā, Lielvārdes pamatskolā, Edgara Kauliņa Lielvārdes vidusskolā, Madlienas vidusskolā, Tīnūžu pamatskolā, Ogresgala pamatskolā, Ogres 1.vidusskolā, Ikšķiles vidusskolā, Valdemārpamatskolā, Ogres Centra pamatskolā. Pārējās skolās karjeras atbalstu nodrošina direktora vietnieki, organizējot karjeras izglītības pasākumus.</t>
  </si>
  <si>
    <t xml:space="preserve">Madlienas vidusskolā regulāri tiek pārskatīti skolēnu pārvadājuma maršruti ar mērķi maksimāli apmierināt skolēnu vajadzības, piemēram eksperimentāls maršruts uz Zādzeni, uz Lauberi, uz Lēdmani.
Ogres 1. vsk. sadarbībā ar Izglītības pārvaldi veikta kartēšana. 
Kārļa Kažociņa Madlienas mūzikas un mākslas skolai sadarbojoties skolai ar Mazozolu, Taurupes, Ķeipenes un Madlienas pagastu pārvaldēm, nodrošināti skolēnu pārvadājumu maršruti, ko  nenodrošina sabiedriskais transports.
Birzgales pamatskola tiek nodrošināts pēc nepieciešamības. 
No 2023./2024.mācību gadā Valdemāra pamatskolas izglītojamajiem, kuri deklarēti Ogres novadā tiek kompensētas vilciena biļetes no dzīvesvieta uz skolu un no skolas uz dzīvesvietu, maršrutā Ogre- Jumprava-Ogre
Taurupes pamatskolas Mazozolu filiālē nokļūšanai uz skolu tiek nodrošināts pašvaldības transports, kuram ir izstrādāti maršruti, kas skolēniem ļauj nokļūt skolā pēc iespējas par īsāko maršrutu.
Lielvārdes vidusskolā tika pārskatīti un uzlaboti skolēnu pārvadājumi.
Kārļa Kažociņa Madlienas Mūzikas un mākslas skola uzsāka skolēnu pārvadājumus arī no Lēdmanes pagasta.
Noskaidroti un pilnveidoti pārvadājumu maršrut Ikšķiles vidusskolā. 
Lielvārdes pamatskolas skolēnu nokļūšanu skolā nodrošina pašvaldība, organizējot divu autobusu maršrutus rīta un pēcpusdienas reisos. Skolēniem tiek nodrošināta iespēja nokļūt interešu izglītības nodarbībās, jo tiek organizēts autobusa reiss uz Sporta skolu un Lielvārdes mākslas un mūzikas skolu.
Skolēnu pārvadājumus nodrošina Lēdmanes pagasta pārvalde un Krapes pārvalde. Katru gadu skolēnu pārvadājumu grafiku skola saskaņo gan ar Lēdmanes, gan Krapes pārvaldi.
</t>
  </si>
  <si>
    <t xml:space="preserve">Jaunogres vidusskolā notika 9. kl. skolēnu tikšanās ar OVĢ pārstāvjiem par OVĢ piedāvātajām izglītības programmām 2024./2025.m.g. Ogres tehnikuma atvērto durvju diena. Tikšanās ar Jaunogres vidusskolas absolventiem.
Madlienas vidusskolā notikušas tikšanās ar absolventiem militārās karjeras, medicīnas , uzņēmējdarbības jomās.
Ogres 1. vidusskolā – tiek īstenots karjeras izglītības ietvaros. 
Ogresgala pamatskolā organizēti 2 pasākumi ar skolas absolventiem, kuri stāstīja par tālākizglītību Ogres Valsts ģimnāzijā.
Kārļa Kažociņa Madlienas mūzikas un mākslas skolu apciemojuši ar koncertu un skolas reklāmu Alfrēda Kalniņa Cēsu mūzikas vidusskolas audzēkņi- mūsu skolas absolventi. 
KKMMMS audzēkņu tikšanās ar absolventu komponistu Ernestu Valtu Circeni.
Birzgales pamatskolas, Taurupes pamatskolas Mazozolu filiāles salidojums ik pēc 5 gadiem.
Lielvārdes vidusskolā karjeras nedēļas u.c. laikā notiek skolēnu tikšanās ar mūsu absolventiem.
Jumpravas pamatskolā katru mācību gadu organizējam bijušo absolventu tikšanos ar 9. klasi par profesiju izvēli.
Ikšķiles vidusskolā – pastāvīga sadarbība ar absolventiem karjeras un kultūras pasākumu organizēšanā.
Lielvārdes pamatskolā šajā laika periodā 12 absolventi piedalījušies skolas pasākumos, lai iepazīstinātu ar savu izglītības pieredzi.
Lēdmanes pamatskolas izglītojamie karjeras nedēļas ietvaros tikās ar iestādes bijušajiem absolventiem, ar mērķi ar karjeras gaitām pēc skolas absolvēšanas.
PII "Taurenītis" – karjeras dienu ietvaros vecāki vada nodarbības un stāsta b 5 un 6 gadīgiem bērniem par savām profesijām - medmāsa, ugunsdzēsējs, pastnieks, jūrnieks.
Ogres Kalna pamatskola: Regulāri notiek tikšanās ar skolas absolventiem, gan karjeras izglītības veicināšanai, gan skolas piederības stiprināšanai. Skolas 105. jubilejas pasākumi.
</t>
  </si>
  <si>
    <t xml:space="preserve">2023.gada decembrī IKVD Akreditācijas komisija veica Ikšķiles PII Čiekuriņš vadītājas Iritas Baltkājes profesionālās darbības novērtēšanu (Ziņojums pieejams VIIS). 100% pedagogu ir normatīvajos aktos noteiktā nepieciešamā izglītība un profesionālā kvalifikācija (nodomu protokols ar speciālo pedagogu par to, ka uzsāks mācības kvalifikācijas ieguvei ar 01.09.2024). 100% pedagogi veic tiesību aktos noteikto nepieciešamo profesionālās kompetences pilnveidi. Izglītības iestādē nav ilgstošas pedagogu vakances (vairāk kā 1 mēnesi iepriekšējā un/vai aktuālajā mācību gadā).
PII "Zelta sietiņs" 2023.gadā ņemot vērā pieprasīju Ogres pilsētā pēc bērnu vietām pirmsskolas iestādēs,tika komplektēta vēl viena 2-gadīgo bērnu grupa.Uzsākām pāreju uz iekļaujošās izglītības nodrošināsanu pirmsskolas izglītības iestādēs.
PII "Dzīpariņš" Iegādātas mēbeles, mācību līdzekļi un  digitālie mācību līdzekļi.
Ogres PII "Saulīte" notiek peldērapmācības nodarbības Ogres novada pirmsskolas iestāžu audzēkņiem.
2024.g.
PII "Riekstiņš" 2024. g.: kompetenču pieeja mācībās, rotaļdarbībā balstīta mācīšanās. Digitālo rīku izmantošana. Iekļaujošā vide(atbalsta personāla piesaiste),lai bērni ar dažādām vajadzībām saņemtu atbilstošu atbalstu.
PII "Zelta sietiņš"– tiek nodrošināti mācību un audzināšanas procesa kvalitātes izvērtēšana. Ir nodrošināta pirmsskolas pieejamība bērniem vecumā no 1.5-7 gadiem. 
PII “Cīrulītis” – pirmsskolas grupu kvalitātes un pieejamības nolūkos tiek mainīta un labiekārtota mācību vide atbilstoši kompetenču pieejai, pa mācību jomu centriem, daudzveidīgai mācību satura apguvei.  vairākām grupām iegādātas atbilstošas mēbeles - plaukti ar atvilknēm, idividuālo piederumu glabāšanai. 
PII “Ābelīte” uzstādīts panduss. 
PII “Strautiņš” – pašu spēkiem un ar bērnu vecāku līdzdalību atjaunoti āra rotaļu laukumi, demontēti nolietotie rīki. Veikta laukumu teritorijas paplašināšana Lapu ielas 9 teritorijā, atgūstot Iestādei piederošo teritoriju no kaimiņiem, kuri ilgus gadus izmantoja Iestādes teritoriju suņu audzēšanai. Saņemts 9. grupas vecāku dāvinājums- rotaļu laukuma konstrukcija. Uzstādīts papildu apgaismojums Lapu ielas 9 āra laukumos. 
Ikšķiles PII "Čiekuriņš" Attīstības plāna izstrādāšanā 2024./2025.-  2026./2027. mācību gadiem, balstoties uz izglītības  iestādes vadītāja profesionālās darbības ārējās novērtēšanas laikā IKVD sniegtajiem ieteikumiem (04.-08.12.2023.). 100% pedagogu ir normatīvajos aktos noteiktā nepieciešamā izglītība un profesionālā kvalifikācija. 100% pedagogi veic tiesību aktos noteikto nepieciešamo profesionālās kompetences pilnveidi. Izglītības iestādē nav ilgstošas pedagogu vakances (vairāk kā 1 mēnesi iepriekšējā un/vai aktuālajā mācību gadā).
PII "Saulīte" pedagogi izstrādā individuālus plānus bērniem ar īpašām vajadzībām, ilgstoši slimojošiem bērniem. Mācību plāni un to apguve tiek atspoguļotaun ir pieejama vecākiem  ELIIS platformā. Sagatavošanas grupās tika veikts lasītprasmes monitorings.
PII “Dzīpariņš” iegādātas mēbeles, mācību līdzekļi un  digitālie mācību līdzekļi. 
</t>
  </si>
  <si>
    <t xml:space="preserve">Madlienas PII "Taurenītis" - Speciālās izglītības programma izglītojamajiem ar valodas traucējumiem.
PII "Zelta sietiņš"  turpinā realizēt 4 pirmsskolas izglītības programmas.          
PII "Dzīpariņš" Ir licenzētas 01015511; 01015611; 01015811 speciālās mācību programmas.
PII “Čiekuriņš” – ONIP noslēgts līgums par apmācību programmas bērniem „Džimbas drošības soļu programmas” ieviešanu Ikšķiles PII Čiekuriņš, kura sekmīgi realizēta 5/6 pirmsskolas grupās. 
Ogres PII "Saulīte" darbojas pirmsskolas konsultatīvais centrs, kur audzēkņiem notiek individuālas nodarbības.
</t>
  </si>
  <si>
    <t xml:space="preserve">Ikšķiles PII Čiekuriņš bērnu dalība (2 kolektīvi) Tīnūžu Tautas nama organizētajā  mazo vokālistu festivālā "TĪ MAŽORS" 15.04.2023. 
PII "Dzīpariņš" Izglītojamie piedalījās bērnu vokālo ansambļu sadziedāšanās svētkos Salaspilī un PII “Riekstiņš”. 
Ogres PII "Saulīte" audzēkņi piedalījās pasākumā "Kopā jautrāk"
2024.g.
PII "Zelta sietiņš", PII "Taurenītis"  piedalījās  pasākumā " Kopā jautrāk".
Bērni piedalās Ogres novada  Izglītības pārvaldes organizētajā  pasākumā  – Talantu festivālā (PII “Urdaviņa”, PII “Strautiņš”, PII “Riekstiņš”, PII “Saulīte” u.c.). 
</t>
  </si>
  <si>
    <t xml:space="preserve">Ķeguma PII “Gaismiņa”   60 darbinieki apmeklējuši kursus dažādās aktuālās jomās.
Ikšķiles PII “Čiekuriņš” 100% pedagogi veic tiesību aktos noteikto nepieciešamo profesionālās kompetences pilnveidi.
PII "Zelta sietiņs" iestādes 27 pedagoģiskie darbinieki apmeklējuši tālākizglītības kursus, saskaņā ar iestādes tālāklizglītības plānu.
PII "Dzīpariņš" Ir īstenota profesionālās pedagogu kompetences pieejas mācību saturā kursi.
Ogres PII "Saulīte" pedagogi regulāri pēc nepieciešamības apmeklē tālākizglītības kursus.
PII "Riekstiņš" – katru gadu pedagogi apmeklē kursus. 
2024.g.
II Zelta sietiņš pedagogi un atbalsta personāls piedalījās: kursos par kompetenču pieeju mācību saturā (10 pedagogi), kursos par iekļaujošo izglītību (9 pedagogi), kursos par audzināšanas jautājumiem pirmsskolā  (12 pedagogi). 
PII "Taurenītis" pedagogi 2024 gadā apmeklēja 69 kursu programmas kopā 668 stundas.
2024.gadā 8 PII "Urdaviņa" pedagogi apmeklēja kursos par kompetenču pieeju mācību saturā.
PII “Cīrulītis” pedagogi ir apmeklējuši ONIP organizētos profesionālās pilnveides kursus un citās vietās piedāvātos kursus pēc pušu izvēles.
PII “Gaismiņa” pmeklēti: "DVE metodiskās iespējas darbā ar gaismas galdiem kompetenču pieejas formu dazādošanā" - 8 ped., "Mācīšanās konsultantu- ekspertu sagatavošana pirmsskolām reģiona vajadzībām"- 1ped., "Mūsdienīga skola - bērns kā aktīvs darītājs - 2 ped., "Bērnu tiesību aizsardzība"- 4 darb.
PII “Strautiņš”– pirmās palīdzības kursi 15 darbiniekiem bērnu tiesību aizsardzības kursi, kursi speciālajā izglītībā, pedagogu vasaras skola, kā arī citi kursi pedagogiem un iestādes vadībai. 
</t>
  </si>
  <si>
    <t xml:space="preserve">Madlienas PII "Taurenītis" - 361 kursu stunda.
Ikšķiles PII “Čiekuriņš” – kursi "Izglītības kvalitātes nodrošināšana izglītības iestādē" 08.08.2022., "No vīzijas līdz pašvērtējuma sagatavošanai pirmsskolā" 25.08.2022., "Pašvērtējuma sagatavošana pirmsskolā" 27.07.2023. (VIIS reģistrēti).
PII "Zelta sietiņs" 2023.gadā apmeklēti kursi par " Pirmsskolas izglītības iestādes stratēģiskā, finanšu,risku un krīzes situāciju vadīšanu."
PII "Dzīpariņš"  Iestādes administrācija apmeklē kursus par pirmsskolas izglītības iestādes pašvērtējumu un iestāžu vadītāju vērtēšanu.
PII “Cīrulītis” saņemtas individuālas konsultācijas no ONIP pirmsskolu speciālista.
PII “Gaismiņa” vadītāja  un vietniece izglītības jomā apmeklēja kursus par pašvērtējuma veidošanu.
PII “Čiekuriņš” – profesionālās tālākizglītības centra "Iespējamā misija" Direktoru Līderības attīstības programma "3+3+3", 78H, 14.06.2024.  "Izglītības iestāžu vadītāju sākotnējās profesionālās kompetences pilnveide", 36H, 25.11.2024.
PII "Saulīte" vadītāja un vadītājas vietniece izglītības jomā ir beigušas kursus par iestādes pašvērtējuma izstrādi.
PII “Dzīpariņš” administrācija apmeklē kursus par pirmsskolas izglītības iestādes pašvērtējumu un iestāžu vadītāju vērtēšanu.
</t>
  </si>
  <si>
    <t xml:space="preserve">Madlienas PII "Taurenītis" - 81 kursu stunda. 
Ķeguma PII “Gaismiņa” notika pašdarinātu mūzikas instrumentu izstāde.
Ikšķiles PII “Čiekuriņš” izstādes tiek organizētas katru mēnesi.
 PII "Dzīpariņš"  Tiek  veidotas tematiskas izstādes sadarbībā ar izglītojamo vecākiem un pašiem izglītojamajiem.
Ogres PII "Saulīte" 2023.gadā tika organizētas tematiskās izstādes: foto izstāde "Mana ģimene sporto", zīmējumu izstāde "Manas ģimenes mīļākā vieta Latvijā", izstāde "Manas ģimenes recepšu krātuvīte" u.c.
2024. g.: 
PII "Riekstiņš" – sadarbībā ar vecākiem tiek veidotas tematiskās izstādes- Rudens ražas izstāde. Patriotiskai nedēļai veidota izstāde un novēlējumi Latvijai,Lieldienu nedēļai veidota izstāde.
PII "Zelta sietiņš" tematiskās izstādes veltītas rudens svētkiem, Mārtiņdienai,  Latvijas dzimšanas dienai, Lieldienām, Mātes dienai. 
Izstādes PII “Gaismiņa”– Dažādie mūzikas instrumenti pašu rokām, Interesantais dabā, Es protu un daru. 
PII "Taurenītis" tematiskās izstādes uz rudens svētkiem "Gardais ābolītis" , "Ūdens pasaule" pavasarī, "Mana pasaku grāmata" valodas dienai. 
PII “Urdaviņa” veidotas vairākas tematiskās izstādes sadarbībā ar bērnu vecākiem - "Jautrais dārzenis",  "Gaismas lukturītis Latvijai".
Izstādes regulāri tiek veidotas arī pārējās PII ( “Cīrulītis”, “Ābelīte”, “Čiekuriņš”, “Dzīpariņš”.  ).
PII “Strautiņš”– sadarbībā ar vecākiem tiek veidotas tematiskās izstādes- Rudens ražas izstāde, Patriotiskai nedēļai veidota izstāde un novēlējumi Latvijai, Lieldienu nedēļai veidota izstāde.
PII “Saulīte” notika šādas izstādes: "Mana ģimene sporto", "Manas ģimenes mīļākā vieta Latvijā", "Manas ģimenes recepšu krātuvīte", ar vecākiem kopīgi izgatavotu teātra izrāžu afišu izstāde, "Mana mīļākā grāmata" u.c.
</t>
  </si>
  <si>
    <t xml:space="preserve">Madlienas PII "Taurenītis" – automašīnu izstāde "Mans sapņu auto"; izstāde "Ķirbis ciemos atbraucis".
Ķeguma PII “Gaismiņa”  – vecāku aktīva līdzdalība Zinību dienas, Miķeļdienas, Lāčplēša dienas, valsts svētku, Tēvu dienas, Ziemassvētku, sporta dienas, profesiju dienas, Lieldienu, Mātes dienas, izlaiduma  organizēšanā un svinēšanā.
Ikšķiles PII “Čiekuriņš”: Vecāku dalība pasākumos (katru gadu): Mātes diena 08.-12.05 , Ziemassvētki 15.-21.2. radošās pēcpusdienas (oktobris - februāris), Vecvecāku diena (februāris), tematiskās izstādes (katru mēnesi). Aktīva Iestādes padomes darbība (katru gadu): bērnu fotografēšanas organizēšana, āra vides uzlabošana un tematiskā noformēšana, pasākumu organizēšana “Staro Čiekuriņš”, “Eglītes stāsts 2023”, “Drosmes kaste”, Iestādes dzimšanas diena, Izlaidumi, video sveicieni kolektīvam “Skolotāju dienā” u.c.
PII "Zelta sietiņš": Mātes dienas pasākumi, Tēvu dienas pasākums, Vecāki piedalās grupu pasākumos ,kuri saistīti ar ar dažādu profesiju iepazīšanu.
PII "Dzīpariņš" – aktīva iestādes padomes līdzdalība dažādu pasākumu organizēšanā ( Ģimenes dienas, Tēvu dienas, labdarības pasākumi, vecvecāku dienas, dažādas tematiskas izstādes, atvērto durvju dienas, ēnu dienas, sporta svētki kopā ar vecākiem, profesiju dienas).
Ogres PII "Saulīte" vecāki aktīvi piedalījās iestādes organizētajos pasākumos: darbnīcā kopā ar vecākiem "Izrotāsim eglīti ar pašgatavotiem rotājumiem", ģimenes dienās, "Kulinārijas skoliņa". 
2024.g.
PII "Riekstiņš" – Dažādu pasākumu organizēšanā nodrošinām iespēju vecākiem iesaistīties gan mācību, gan radošās un sporta aktivitātēs.
PII "Zelta sietiņš" 2024.gadā organizēja pasākumus ar aktīvu vecāku piedalīšanos: Tēvu dienas pasākums, Mārtiņdienas gadatirgus, novembra beigās atvērto durvju dienas, janvāra beigās  vecvecāku rīti, ziemas sporta svētki kopā ar vecākiem, jūnijā pašvaldības organizētājā velobruacienā bērniem un vecākiem, atskaites koncerts Ogres kultūras centrā. 
PII "Taurenītis":  tēvu dienas "Mīļais tētis", vecvecāku pēcpusdienas, atvērto durvju diena, Ledus diena kopā ar vecākiem, mātes dienas koncerts "Māmiņ visā plašajā pasaulē, Tu man esi vismīļākā", karjeras dienas – vecāku nodarbības (medmāsa, dārznieks siltumnīcā), muzeja apmeklējums.
PII “Gaismiņa”– vecāki līdzdarbojas Zinību dienā, rudens svētkos, Lāčplēša dienā, Ziemassvētkos, Lieldienās, Lielajā Talkā, Ģimenes dienā, izlaidumā un Līgo svētku svinēšanā.
PII “Čiekuriņš” vecāku dalība pasākumos 2024. gadā: vecāku sapulces, individuālās tikšanās, "Gatavība skolai", atvērto durvju diena vecākiem, Mātes diena, Ziemassvētki, Vecvecāku pēcpusdiena, tematiskās izstādes -katru mēnesi. 
Iestādes padomes organizētie pasākumi 2024.gadā: bērnu fotografēšanas organizēšana, āra vides uzlabošana un tematiskā noformēšana, pasākumu organizēšana “Staro Čiekuriņš”, “Eglītes stāsts 2024”, “Dr.Klauns” atbalsta organizēšana, Iestādes dzimšanas diena, Izlaidumi, video sveicieni kolektīvam “Skolotāju dienā” u.c.
PII “Dzīpariņš”– aktīva iestādes padomes līdzdalība dažādu pasākumu organizēšanā ( Ģimenes dienas, Tēvu dienas, labdarības pasākumi Ogres Pansionātā, vecvecāku dienas, dažādas tematiskas izstādes, atvērto durvju dienas, ēnu dienas, sporta svētki kopā ar vecākiem, profesiju dienas.). 
PII “Saulīte”– rīkotas ģimenes dienas, kur ģimenes piedalās kopīgās aktivitātēs ar bērniem. Kā katru gadu, organizētas aktivitātes kopā ar vecākiem un vecvecākiem, kur viņi dalās ar savu pieredzi un zināšanām dažādās jomās.
Vecāki aktīvi piedalās pirmsskolas organizētos pasākumos PII “Urdaviņa”,  PII “Ābelīte”, PII “Strautiņš”. 
</t>
  </si>
  <si>
    <t>Tiek īstenots LED nomaiņas projekts gaismekļiem Ikšķilē, Ķegumā un Lielvārdē.</t>
  </si>
  <si>
    <t>Tiek nodrošināts.</t>
  </si>
  <si>
    <t>Ir veikta priekšizpēte.</t>
  </si>
  <si>
    <t>Izstrādāts tehniski ekonomiskais pamatojums sadzīves kanalizācijas un ūdensvada izbūvei Klusā, Suntažu un Norupes ielā, Ogrē; izstrādes procesā ir projekts ūdensvada izbūvēšanai Ābolu, Ogrē; veikta sadzīves kanalizācijas tīklu pagarināšana un kanalizācija.</t>
  </si>
  <si>
    <t>Daļēji izpildīts. Ikšķilē ap 40% komercuzskaites mēraparātu ir jau pakāpeniski nomainīti uz attālināti nolasāmiem ultraskaņas skaitītājiem.</t>
  </si>
  <si>
    <t>Daļēji izpildīts. Ikšķilē veikta esošo iekārtu, sūkņu un mikseru apkopes, priekšattīrīšanas iekārtu tīrīšana</t>
  </si>
  <si>
    <r>
      <t xml:space="preserve">2023.gadā  izbūvētas 4 jaunas centralizētās siltumapgādes katlumājas, tādejādi atsakoties no fosīlā kurināmā izmantošanas Ikšķilē un Lielvārdē.
SIA "Ogres Namsaimnieks" 2023.gadā ir uzstādījis saules paneļus ar kopējo jaudu 58 kW, kas saražo 7,925 MWh.
2023.gadā veikta plānošana un 2024.gadā nolēgts līgums par siltumsūkņu uzstādīšanu Jumpravas KM.
SIA "Ogres Namsaimnieks" 2024.gadā ir uzstādījis siltumsūkņu sistēmas 3 katlu mājās nominālā iekārtu jauda 605 kW.
</t>
    </r>
    <r>
      <rPr>
        <b/>
        <sz val="14"/>
        <rFont val="Arial"/>
        <family val="2"/>
        <charset val="186"/>
      </rPr>
      <t>MS Siltums:</t>
    </r>
    <r>
      <rPr>
        <sz val="14"/>
        <rFont val="Arial"/>
        <family val="2"/>
        <charset val="186"/>
      </rPr>
      <t xml:space="preserve">
Izbūvētas vai rekonstruētas AER kā kurināmā balstītas katlumājas -                                                  (1) Katlu māja Dainu ielā 4A, Ikšķilē nodota ekspluatācijā 21.03.2024.
(2)Katlu māja Spīdolas ielā 12, Lielvārdē nodota ekspluatācijā 21.03.2024.
(3)Katlu māja Kauliņa ielā 16, Lielvārdē nodota ekspluatācijā 06.03.2024.
(4)Katlu māja Avotu ielā 17, Lielvārdē nodota ekspluatācijā 06.03.2024.
Ar 2024./2025.gada apkures sezonas sākumu visās katlu mājās ir uzsākta pastāvīga siltumenerģijas ražošana
SIA "Ogres Namsaimnieks" 2024.gadā ir uzstādījis siltumsūkņu sistēmas 3 katlu mājās nominālā iekārtu jauda 605 kW.</t>
    </r>
  </si>
  <si>
    <r>
      <t>SIA "Ogres Namsaimnieks" 2023. gadā ir atjaunojis 85,87 m Ogres centralizētās siltumapgādes sistēmas siltumtīklu.
Atjaunots siltumtīklu posms no Avotu iela 1 - Avotu iela 6, Lielvārdē, pieslēgti jauni patērētāji.</t>
    </r>
    <r>
      <rPr>
        <sz val="14"/>
        <rFont val="Arial"/>
        <family val="2"/>
        <charset val="186"/>
      </rPr>
      <t xml:space="preserve">
SIA "Ogres Namsaimnieks" 2024. gadā ir atjaunojis 107,27 m Ogres centralizētās siltumapgādes sistēmas siltumtīklu.
</t>
    </r>
    <r>
      <rPr>
        <b/>
        <sz val="14"/>
        <rFont val="Arial"/>
        <family val="2"/>
        <charset val="186"/>
      </rPr>
      <t>2024. g. MS Siltums</t>
    </r>
    <r>
      <rPr>
        <sz val="14"/>
        <rFont val="Arial"/>
        <family val="2"/>
        <charset val="186"/>
      </rPr>
      <t>: Veikta jaunu siltumtīklu izbūve Lielvārdē , uz Lielvārdes pamatskolu un Avotu ielu 14 (269m), kā arī rekonstruēti esošie tīkli (300m).
SIA "Ogres Namsaimnieks" 2024. gadā ir atjaunojis 107,27 m Ogres centralizētās siltumapgādes sistēmas siltumtīklu.</t>
    </r>
  </si>
  <si>
    <t xml:space="preserve">Ogresgala pagastā veikta regulāra iedzīvotāju informēšana par dažādām atkritumu apsaimniekotaju aktivitātēm/kampaņām, izglītojošs darbs skolā un bērnudārzā.
Jumpravas pagasta pārvalde izplata informatīvus vizuālus materiālus. 
Suntažu pagasta pārvalde – informācija uz lietotu apģērbu konteineriem.
Ķeguma pilsētas pārvalde publicē  informatīvos  materiālus, kas skaidro atkritumu šķirošanas priekšrocības un iespējas, kā arī informē par lielgabarīta un būvniecības atkritumu nodošanas kārtību.
Ikšķilē un Tīnūžu pagastā tiek organizētas informatīvās nodarbības skolu un pirmskolas izglītības iestāžu  audzēkņiem, informāciju pie iedzīvotāju ikmēneša rēķiniem. 
</t>
  </si>
  <si>
    <t xml:space="preserve">Tiek īstenots Tomes pagastā.
Ogresgala pagastā pēc nepieciešamības papildināts šķirošanas atkritumu konteineru skaits.
Ķegumā sadzīves atkritumu konteineru laukumi  pielāgoti un integrēti publiskajā ārtelpā, nodrošinot to vizuālo saskaņotību ar apkārtējo vidi un ērtu piekļūšanu iedzīvotājiem. </t>
  </si>
  <si>
    <t>Uzsākts. Izstrādāts "Ogres vārtu" būvprojekts, metu konkurss "Lielvārdes parka un apkaimes teritorijas attīstība".</t>
  </si>
  <si>
    <t>Projektu ietvaros tiek integrēti zaļās un zilās infrastruktūras risinājumi.</t>
  </si>
  <si>
    <t xml:space="preserve">Vidi degradējošo objektu sakārtošana un teritorijas reviztalizācija notiek saskaņā ar projektiem un finanšu pieejamību, kā arī būvvaldes un pašvaldības policijas rīcību.
Meņģeles pagastā likvidēta piesārņota un aizaugusi teritorija pie skolas un ierīkots automašīnu stāvlaukums. 
</t>
  </si>
  <si>
    <t>Iesaiste, komentāri no pašvaldības puses pie plānojumu, derīgo izrakteņu atļauju un valsts politikas plānošanas dokumentu izstrādes.</t>
  </si>
  <si>
    <t xml:space="preserve">
Lēdmanes pagastā tika apsekots Valsts nozīmes dabas piemineklis "Vērēnes aleja" un tiek meklēti risinājumi nodrošināt drošu pārvietošanos pa autoceļu (veci koki apdraud drošību). 
Ikšķilē un Tīnūžu pagastā veikta regulāra kopšana un uzturēšana, gan pieminekļu,  gan parku.
</t>
  </si>
  <si>
    <t>Pašvaldības valdījumā ir publiskais ezers Plauži . Ezerā tiek pļautas niedres, pēdējos gados zivju resursi nav atjaunoti.Ir izstrādāti ezera ekonomiskās izmantošanas noteikumi. Nepieciešami saistošie noteikumi par ezera izmantošanu, arī zvejai.</t>
  </si>
  <si>
    <t xml:space="preserve">2022.-2023. g. Ogres Zilajos kalnos novērsta biotopu sinantropizācija; uzturēta parkmeža ainava pilsētas teritorijā; uzturētas ceļu un galveno taku malu joslas,  2022.-2023. g. tās izpļaujot 16,5 ha platībā; saglabāts mežiem raksturīgais sugu sastāvs, novērsta ruderālo un invazīvo augu sugu izplatīšanās; veikti pasākumi astoņzobu mizgrauža ierobežošanai. Veikta latvāņu miglošana Ogrē, Ķegumā, Lielvardē un Ķeipenes, Suntažu un Taurupes pagastā, kopēja platība 7,47 ha.
2024.g. saglabāts mežiem  raksturīgais sugu sastāvs, novērsta biotopu sinantropizācija, uzturēta parkmeža ainava pilsētu teritorijā, uzturētas ceļu un gal veno taku malu joslas tās izpļaujot 2,4 ha platībā,  novērsta ruderālo un invazīvo augu sugu izplatīšanās.
</t>
  </si>
  <si>
    <t>Darbu veica SIA "Lielvārdes Remte".
Suntažu pagastā artēziskie urbumi ir apzināti.
Ikšķilē un Tīnūžu pagastā sadarbībā ar SIA "Ikšķiles māja" tiek apkopota informācija.</t>
  </si>
  <si>
    <t xml:space="preserve">Ogres Zilie kalni apsaimniekoti atbilstoši apsaimniekošanas plānam un nodrošināta labvēlīga dzīves vide ĪADT.
2022.-2023. gadā uzturēti un atjaunoti vairāki infrastruktūras objekti – skatu tornis, kāpnes, info stendi un norādes, laipa vasaras un ziemas peldētājiem, grila  vietas (6.gab.), uzstādīti jauni soliņi (12. gab.) un viena pārģērbšanās kabīne. 
2024. gadā atjaunoti, uzturēti un izveidoti jauni infrastruktūras objekti dabas parkā Ogres Zilie kalni: regulāri tiek uzturēti grants seguma ceļi un laukumi; tiek veiktas skatu torņa, lapenes un skatu platformas tehniskās apkopes;  atjaunoti info stendi (3.gab.); komandu spēļu laukumos pie Dubkalnu ūdenskrātuves veikta to frēzēšana un smilšu pievešana; takas papildinātas ar soliņiem (10.gab.); tiek uzturēta un renovēta uz pontoniem balstīta peldētāju laipa Dubkalnu ūdenskrātuvē; izgatavotas jaunas norādes pie takām (15.gab.); uzstādītas jaunas iekārtas brīvdabas vingrošanas rīku laukumā; atpūtas vietās Nr.3 un Nr.4 izvietoti jauni atpūtas soli un galdi; labā tehniskā stāvoklī tiek uzturētas kāpnes Dubkalnu ūdenskrātuves stāvkrastā (15.gab.) u.c.
</t>
  </si>
  <si>
    <t xml:space="preserve">Atbilstoši ilgtspējīgas enerģētikas un klimata rīcības plāniem bij. Ogres, Lielvārdes un Ķeguma novadu teritorijās īstenotas šādas aktivitātes:
[1] pašvaldību ēku uzturēšana atbilstoši normatīvajiem aktiem;
[2] ielu apgaismojuma inventarizācija, modernizācija un uzstādīšana vēl neapgaismotajās vietās;
[3] videi draudzīgu pārvietošanās veidu infrastruktūras attīstība.
Papildus minētajam Lielvārdē īstenota AER  izmantošana siltumenerģijas ražošanai un bij. Ogres novada administratīvajā teritorija:
[1] pašvaldības ēku atjaunošana;
[2] pielāgošanās klimata pārmaiņām pasākumu kopums.
</t>
  </si>
  <si>
    <t>Tika ieviesta, bet netiek uzturēta, jo informatīvās programmas prasa līdzekļus.</t>
  </si>
  <si>
    <t xml:space="preserve">Realizēti vairāki projekti, piem., teritorijas labiekārtošana pludmalē pie "Zvanezera" Meņģles pagastā (EUR18839).
Ikšķiles pludmalē izveidota SUP pašapkalpošanas stacija, renovēts rotaļu laukums, atjaunots smilšu segums Tīnūžu pagastā pie Mazās Juglas peldvietā.
Izvietotas atkritumu urnas Tomes dambja teritorijā un publiskajā vietā pie Negas upes.
Ogresgala pagastā Ogresgalā uzturēta Hipodroma teritorija pie Ogres upes.
</t>
  </si>
  <si>
    <t>Ogrē veikti atkritumu savākšanas sistēmas attīstības uzlabojumi,  piemērām, uzstādītas jaunas atkritumu urnas, papildināti vai noņemti atkritumu konteineri atkritumu šķirošanas laukumos, pārskatīta atkritumu izvešanas regularitāte, iedzīvotāju informēšana par atkritumu savākšanu un šķirošanu, u.t.t.
 Tomes pagastā ir izvietotas atkritumu dalītās urnas.
Madlienas pagastā sadarbībā ar SIA “'Ķilupe” tika veikta atkritumu šķirošanas uzlabošana – izvietoti 3 konteineri tekstila savākšanai. 
Suntažu pagastā izvietoti konteineri lietotu apģērbu savākšanai.
Ikšķilē daļēji izpildīts, atkritumu savākšanas punkti ierīkoti, bet bez pašvaldības finansējuma.
Ogresgala pagastā notiek iedzīvotāju informēšana, palielināts šķiroto atkritumu konteineru skaits, kā arī izvietoti konteineri tekstilam.</t>
  </si>
  <si>
    <t>Pastāvīgi tiek uzlabota tūrisma infrastruktūra.
Atjaunoti 8 tūrisma informatīvie stendi visā Ogres novadā: Ķegumā, Suntažos, Ogres Zilajos kalnos, pie A. Pumpura simbolpieminekļa un Ogrē. Uzstādītas 4 jaunas tūrisma informācijas ceļa zīmes uz dabas parku "Ogres Zilie kalni".</t>
  </si>
  <si>
    <t>6 jauni tūristu skaitītāji DP "Ogres Zilie kalni" teritorijā.</t>
  </si>
  <si>
    <t>Ir izveidots attīstības stratēģijas projekts 2023-2028.gads (nav apstiprināts).</t>
  </si>
  <si>
    <t xml:space="preserve">Ziemas sezonas pasākumi - Iemirdzies Ogres novadā un Ziemassvētku egļu stāsts. Nodrošināta publicitāte. </t>
  </si>
  <si>
    <t>Informācijas atjaunošana mājas lapā www.visitogre.lv, regulāra amatnieku piedāvājumu apkopošana un publicēšana mājas lapā un sociālajā tīklā Facebook.</t>
  </si>
  <si>
    <t>2023.g. – Pašvaldības policija sadarbībā ar Ogres novada būvvaldi tiek reaģēts uz saņemto informāciju, kas skar vides kvalitātes saglabāšanu.
2024. g. – Dabas resursu uzraudzības kontroli veic Ogres novada pašvaldības aģentūra "Ogres komunikācijas"</t>
  </si>
  <si>
    <t>Īstenoti pasākumi sabiedrības veselības paradumu maiņai attiecībā uz veselīga uztura lietošanu, atkarību mazināšanu, fizisko aktivitāšu veicināšanu, reproduktīvās un garīgās veselības veicināšanu, slimību profilakses uzlabošanu.
Aktīvu darbību šajā jomā veic biedrība " Ķeipenes sinioru skola", ir piesaistīts finansējums, rīkoti semināri un pieredzes apmaiņas braucieni.
O-veselības pasākumi, Ikšķiles Senioru skolas organizētie semināri par veselīgu dzīvesveidu Regulāri pašvaldības un sporta speciālistu organizēti sporta pasākumi un nodarbības  visa vecuma iedzīvotājiem. 
Oveselība piedāvā nodarbības skolu jauniešiem pēc plāna katru gadu. "Mans uzturs=mana pašsajūta"; "Veselīga un garšīga maltīte jaunieša ikdienā", "Veselīgu ieradumu veidošanās un atkarību profilakse", "Seksuāli reproduktīvā veselība 5.-6.klases"; "Seksuāli reproduktīvā veselība 8. - 9.kalsei"; "Kā mācēt attiecības?"; "Emocionālā noturība un koncentrēšanās", "Stress un laiks jeb kā līdzsvarot savu ikdienu". Iedzīvotājiem novadā piedāvāti pasākumi: "Veselības stundas Ogres novadā", "Izglītjoša nodarbība par veselīgu uzturu iekļaujot gatavošans meistarklasi", "Uzturs paaugstināta ķermeņa svara profilaksei", vingrošanas nodarbības senioriem, grūtniecēm, vingrošana ūdenī senioriem, nūjošanas pārgājieni "Iepazīsti Ogres novadu". Atbalsta grupas nodarbības vecākiem, kuri audzina bērnus ar funkcionāliem traucējumiem, seminārs "Vai viegli būt senioram?", atbalsta grupas skolēnu vecākiem utml. Informācija www.oveselibaogre.lv . Pasākumu programmas realizēšanā tiek izmantots arī ESF finansējums. 
Tomes dienas centrā tiek nodrošinātas nodarbības "EJ sportot",  jogas nodarbības un ārtnieciskās masāžas kabineta darbība, tiek organizētas nodarbības vidēja vecuma un senioru veselības vingrošanas nodarbības.
Plašs fizisko aktivitāšu piedāvājums ir Meņģeles pagastā. 
Ogres Valsts ģimnāzijā tiek īstenota veselības veicināšanas programma.
Statuss “Veselību veicinoša izglītības iestāde” piešķirts Suntažu pamatskolai (2016.g.), Ogres PII "Dzīpariņš" (2018.g.), Ikšķiles PII “Čiekuriņš” (2023.g.).</t>
  </si>
  <si>
    <t xml:space="preserve">Zobārstniecības kabineti ir Ogres Kalna pamatskolā, Taurupes pamatskolā. 
Mobilie zobārstniecības pakalpojumi nodrošināti PII “Birztaliņa”, Kārļa Kažociņa Madlienas mākslas un mūzikas skolā, Birzgales pamatskolā. Zobārstniecības pakalpojumi skolas skolēniem līdz 2024.gadam bija nodrošināti Ķeipenes pamatskolā.  
PII "Gaismiņa" īstenots izglītības projekts “Mutes veselības diena Gaismiņā”. 2024. gada 5.februārī sadarbībā ar Latvijas Zobu Higiēnistu asociāciju un Colgate-Palmolive company SIA “Adoria” katram bērnam tika veikta zobu apskate un interesanti/izglītojoši/aktīvi līdzdarbojoties veikta higiēnas apmācība un pārrunāta veselīga uztura nosacījumi. Katra bērna vecākiem sagatavotas un izsniegtas rekomendācijas un ieteikumi attiecībā uz mutes dobuma veselību, kā arī statusa izraksts par bērna zobu veselības stāvokli.
Edgara Kauliņa Lielvārdes vidusskolā darbojās projektā "Veselību veicinoša skola".
</t>
  </si>
  <si>
    <t xml:space="preserve">Plašs piedāvājuma klāsts dažādām iedzīvotāju grupām, dažādas formas pasākumi un dažādās norises vietās. Pasākumi norit pēc plāna, informācija pieejama www.oveselibaogre.lv </t>
  </si>
  <si>
    <t>Oveselība 1 - 2 reizes gadā īsteno izglītojošu, kvalifikāciju paaugstinošus pasākumus sporta centra darbiniekiem, skolotājiem un citu iestāžu darbiniekiem.
Sociālajā dienestā 2024.gadā bija nodarbinātas 7 ārstniecības personas, nodrošināta profesionālā pilnveide vidēji 17 stundu apjomā katrai.</t>
  </si>
  <si>
    <t xml:space="preserve">Plašs piedāvājuma klāsts dažādām iedzīvotāju grupām, dažādas formas pasākumi un dažādās norises vietās. Pasākumi norit pēc plāna (www.oveselibaogre.lv). Oveselība organizē pasākumus veselības veicināšanas un slimību profilakses jomā sekojošās tēmās: dažādas fizisko aktivitāšu nodarbības, veselīga uztura nodarbības, meistarklases un konsultatīvas grupu nodarbības, pasākumi psihoemocionālās veselības uzturēšanai, topošo un jauno vecāku atbalsta grupas veselības veicināšanas jomā, veselības veicināšanas nodarbībās skolās.
Sociālā dienesta Atkarību profilakses punkta aktivitātēs un ikdienas darbā 2023.gadā pakalpojumu saņēmušas 482 pilngadīgas personas, 499 nepilngadīgas personas.
Ogres novada Sociālā dienesta HIV Profilakses punktā 2024. gadā pakalpojumu saņēma 436 pilngadīgas personas, tajā skaitā 43 personas, kuras lieto injicējamās narkotiskās vielas; 160 personas saistībā ar alkohola lietošanas problēmām; 32 personas saistībā ar līdzatkarības problēmām; 23 personas, saistībā ar HIV/AIDS problēmām;) 124 personām veikti HIV, ,,C’’, ,,B’’ hepatītu un sifilisa eksprestesti, kā arī atbilstošas pirms un pēctestu konsultācijas; 55 personām individuāli sniegta informācija par profilakses punkta pakalpojumiem.                        
 Pakalpojumu saņēma 65 nepilngadīgas personas, tajā skaitā Jaunogres vidusskolas 25 skolēni apmeklēja nodarbības, Apreibinošo atkarību izraisošo vielu lietošanas ietekme uz cilvēka dzīvi’’; 40 nepilngadīgas personas saņēma individuālas konsultācijas saistībā ar alkohola un/vai apreibinošo vielu lietošanas problēmām.
Profilakses punktā turpināja darboties anonīmo alkoholiķu grupa; atbalsta/pašpalīdzības grupa personām ar līdzatkarības problēmām; atbalsta/pašpalīdzības grupa personām, kuru ģimenēs ir HIV+ pacients.
Injicējamo narkotiku lietotājiem izsniegtas 32 692 šļirces un 930 adatas, utilizētas 27 870 izlietotās šļirces un adatas.
Lai veicinātu sabiedrības izpratni par HIV, ,,C’’ un ,,B’’ hepatītu eksprestestu veikšanas nozīmīgumu un savlaicīgu infekcijas atklāšanu, HIV Profilakses punkts piedalījās dažādās slimību profilakses un kontroles centra (SPKC) izsludinātajās akcijās, veicot   izbraukumus uz Lielvārdi, Madlienu, sociālajām mājām Indrānu ielā un Mālkalnes prospektā Ogrē, Valsts Probācijas dienestu, lai uz vietām veiktu eksprestestus, sniegtu konsultācijas (Pasaules tuberkulozes dienā martā; AIDS mirušo piemiņas dienā maijā; hepatīta nedēļā jūlijā; Pasaules AIDS dienā decembrī). 
</t>
  </si>
  <si>
    <t>Sociālā dienesta Atkarību profilakses punkts organizējis aktivitātes SPKC izludinātajās akcijās, veicot izbraukumus uz sociālajām mājām Ogrē un Valsts Probācijas dienestu (par godu Aids mirušo piemiņas dienai - 2023. gada maijā, hepatītu nedēļai - 2023. gada jūlijā, Pasaules AIDS dienai - 2023. gada novembrī), lai veiktu eksprestestus, sniegtu konsultācijas, izdalītu drukātus materiālus. Oveselība organizē un vada nodarbības "Veselīgu ieradumu veidošanās un atkarību profilakse" 10.-12.klašu skolēniem, kā arī nodrošina izdales materiālu pieejamību iedzīvotājiem. Oveselība nodrošina informatīvos materiālus dažādos kanālos.</t>
  </si>
  <si>
    <t>Oveselība piedāvā novada vidusskolu jauniešiem nodarbību "Veselīgu ieradumu veidošanās un atkarību profilakse", kā arī pamatskolu 4. un 5.klasēm nodarbību "Tehnoloģijas un es", kuras mērķis - drošība internetā.</t>
  </si>
  <si>
    <r>
      <t>Sociālā dienesta darbiniekiem tiek nodrošinātas individuālās un grupas supervīzijas kā atbalsts stresa un profesionālās izdegšanas gadījumā. Ogres novada Sociālā dienesta darbiniekiem nodrošinātas grupu un individuālās supervīzijas. Individuālās - 7 sociālā darba speciālistiem, katram vidēji 7 sesijas; grupu supervīzijas - 62 sociālā darba speciālistiem, katram vidēji 7,2 sesijas; grupas supervīzijas 6 psihologiem, vidēji katram 9,5 sesijas, grupu supervīzijas 4 ģimenes asistentiem, vidēji 9 sesijas katram.
Oveselība divas reizes gadā rīko konferences darbiniekiem un citiem novada iedzīvotājiem par psihoemocionālo veselību darba ikdienā. Oveselība piedāvā motivētiem darba kolektīviem vingrošanas nodarbības klātienē, biroja vingrošanas nodarbības attālināti zoom platformā.</t>
    </r>
    <r>
      <rPr>
        <sz val="14"/>
        <rFont val="Arial"/>
        <family val="2"/>
        <charset val="186"/>
      </rPr>
      <t xml:space="preserve">
</t>
    </r>
  </si>
  <si>
    <t xml:space="preserve">Jaunā Ogres novada teritorijas plānojumā tiks noteiktas vietas un teritorijas, kurās azartspēles nav atļauts organizēt (noteikts izstrādes darba uzdevuma 1.2.2.27. punktā). </t>
  </si>
  <si>
    <t>Realizējot DI projektu pilnveidota sociālo pakalpojumu infrastruktūra, pieejamību tiem nodrošinot arī personām ar kustību traucējumiem.
Ik gadu tiek veikta klientu anketēšana par sniegto pakalpojumu kvalitāti, atsevišķi jautājumi tiek konstatēti ikdienas darbā, ņemot vērā konstatēto, iespēju robezās pakalpojumu pieejamība un to kvalitāte tiek pilnveidota.</t>
  </si>
  <si>
    <t xml:space="preserve">DI projekts 2023. gadā noslēdzies. 2024.gadā turpināts nodrošināts atsevišķus pakalpojumus no pašvaldības budžeta līdzekļiem. </t>
  </si>
  <si>
    <t>Sociālās korekcijas programmu izstrādi un īstenošanu paredz LR normatīvie akti un šis pienākums tiek veikts. Arvien jāpilnveido nepilngadīgajam pieejamie resursi Ogres novada pašvaldībā un starpinstitūciju sadarbība korekcijas programmu īstenošanā.
2024.gadā sociālās korekcijas programmas īstenotas 19 nepilngadīgajiem.</t>
  </si>
  <si>
    <t>2023. g. organizēta nometne “IE[SPĒJA]” pilngadīgām personām ar fiziskās un garīgās attīstības traucējumiem. 
2024.gadā nometnes netika organizētas, bet iespēju robežās tika organizētas radošās darbnīcas. Sadarbībā ar biedrību “Latvijas Samariešu apvienība” nodrošinātas aktivitātes, t.sk., nometne jauniešiem ar dažāda veida problēmām. Ikdienas darba ietvaros radošās darbnīcas tiek organizētas Sociālā dienesta Ģimenes atbalsta dienas centrā  un Sociālā dienas aprūpes centrā Sociālā dienesta redzeslokā esošiem bērniem un jauniešiem, t.sk., bērniem ar invaliditāti.</t>
  </si>
  <si>
    <t xml:space="preserve">Šobrīd kā papildus atbalsts audžuģimenēm piemērojams ēdināšanas pabalsts bērniem, kuri apmeklē pirmsskolas vai vispārizglītojošu izglītības iestādi.
Pēc Ogres novada bāriņtiesas datiem, 2023. un 2024. gadā novadā bija 18 audžuģimenes, bāriņtiesa informatīvi, izglītojošus pasākumus nav organizējusi. 
27.03.2025. veikti grozījumi 2021. gada 11. novembra Ogres novada pašvaldības saistošajos noteikumos Nr. 28/2021 "Par palīdzību audžuģimenei"  palielinot ikmēneša pabalstu bērna uzturam līdz 18 gadu vecuma sasniegšanai - 75% apmērā no Latvijas Republikā noteiktās minimālās mēneša darba algas.
</t>
  </si>
  <si>
    <t>Šobrīd atsevišķs apmācību plāns nav izstrādāts, bet saskaņā ar MK noteikumiem Nr.388 "Prasības sociālo pakalpojumu sniedzējiem" ir noteikts abligātais profesionālās pilnveides stundu skaits trīs gadu periodā, kas arī tiek īstenots un tam regulāri tiek sekots līdzī ar darbinieku pārrunājot arī profesionālās pilnveides jomas (tematus). Apjoma minimuma īstenošanasociālā darba speciālistiem ir obligāta un tiek realizēta 100%.</t>
  </si>
  <si>
    <t>Pastāvīgi ir vakantas vairākas sociālo darbinieku amata vietas (problēma visā Latvijā). Palielināts sociālā darba speciālistu skaits Sociālās palīdzības nodaļā, apstiprinot vēl vienu vecākā sociālā darbinieka amata vietu. 2023.gadā divas reizes ir palielināts atalgojums, tiek nodrošinātas supervīzijas atbalsta vai profesionālās izdegšanas gadījumā, tiek nodrošinātas regulāras profesionālās pilnveides apmācības. Pieņemti saistošie noteikumi, kas paredz stipendiju sociālā darba speciālistiem, kuri studē un strādā sociālā darbinieka amatā pašvaldības iestādē.</t>
  </si>
  <si>
    <t>Informatīvi pasākumi organizēti gan dažādām klientu mērķa grupām, gan tiekoties ar dažādām NVO, gan uzņemot koleģus un citu institūciju pārstāvjus pie mums Ogres novada Sociālajā dienestā vai struktūrvienībās.</t>
  </si>
  <si>
    <t>Tiek īstenots.
2023.gadā pieredzes apmaiņas pasākumos Latvijā piedalījušies vairāk kā 30 sociālā darba speciālisti, arī paši esam uzņēmuši citus Sociālos dienestus, lai dalītos pieredzē un apmainītos viedokļiem</t>
  </si>
  <si>
    <t>Sociālā dienesta vadība aktīvi piedalās Sociālo dinestu vadītāju apvienībā, pēc vajadzības iesaistās LM, Lielo pilsētu asociācijas un Pašvaldību savienības organizētās aktivitātēs (darba grupās paužot viedokli kā konkrētās jomas speciālisti vai pašvaldības pārstāvji). Norit aktīva sadarbība ar Probācijas dienestu, NVA, regulāra tikšanās ar LM pārstāvjiem ikmēneša sanāksmēs u.c.</t>
  </si>
  <si>
    <t xml:space="preserve">Ir īstenots DI projekts, lai pašvaldībā nodrošinātu atelpas brīža pakalpojumu pilngadīgām personām ar garīga rakstura traucējumiem. Kopš 2024.gada pakalpojums tiek nodrošināts Poruka ielā 1, Ogrē. </t>
  </si>
  <si>
    <t xml:space="preserve">2023. g. – Specializētās darbnīcas personām ar garīga rakstura traucējumiem, “Doktorāts”, Ceriņu iela 2a, Jumpravā, kur personām ar GRT, tiks
nodrošināta praktiska darbošanās, tādejādi, mērķa grupai nodrošinot prasmes veicinošas aktivitātes un speciālistu atbalstu. Darbnīcā tiks
organizētas šūšanas, aušanas un apdrukas nodarbības.
</t>
  </si>
  <si>
    <t>Ogres novada pašvaldībā 2022. gada 31. martā izdoti saistošie noteikumi Nr.13/2022 "Par pašvaldības atbalstu sporta organizācijām un individuālajiem sportistiem sporta veicināšanai Ogres novadā", kuros definēti nosacījumi atbalsta saņemšanai sporta organizācijām un sportistiem. Uzbūvēta sporta arēna Ogre, kura pieejama Ogres novada sportistiem ar tajā pieejamo inventāru.
Sporta infrastruktūra pilnveidota Lielvārdes vidusskolā, PII "Pūt vējiņi". 
Taurupes pamatskolas Meņģeles filiālē iegādās badmintona inventārs.</t>
  </si>
  <si>
    <t>ONSC notiek atbilstoši ONP budžeta iespējām.
Ogres Basketbola skolā nodrošināta kvalitatīva fizioterapeita kontrole, pieejamība  profilaktiskajā aprūpē un traumu ārstēšanā,  kā arī nodrošināta sporta ārstu pieejamība BKUS.</t>
  </si>
  <si>
    <t>Tiek īstenots pastāvīgi.</t>
  </si>
  <si>
    <t>ONSC notiek atbilstoši ONP budžeta iespējām.</t>
  </si>
  <si>
    <t>Projekta "Latvijas skolas soma" ietvaros izglītības iestādēm ir iespēja organizēt kultūras norises iestāžu telpās.
Ogresgala pamatkosla – Ogresgala pamatskolā iniciatīvas "Latvijas skolas soma" ietvaros notika A.Ieviņa kocertlekcija"Mēs esam Latvija" un koncertlekcija ar M.Kanteru "Es mīlu Tevi, Latvija".
Ikšķiles Tautas nams regulāri sadarbojās ar Ikšķiles vidusskolu organizējot pilsētas svētku, rudens pasākumu un 11.novembra pasākumu.
 PII “Pūt vējiņi” sadarbojas ar Lielvārdes kultūras namu un bibliotēkām, tiek apmeklēti pasākumi bērniem, bibliotēkas darbinieki vismaz divreiz gadā novada bibliotekāru nodarbības. 
Ikšķiles vidusskola pastāvīgi sadarbojas ar Ikšķiles Tautas namu, Ikšķiles kultūras biedrību, Senioru skolu, biedrību "Saulgrieži", Ikšķiles Luterāņu baznīcu  un pilsētas bibliotēku.
Ogres Mūzikas un mākslas skola iespēju robežās organizē koncertus citās novada izglītības iestādēs, tai skaitā pirmsskolas izglītības iestādēs. Tāpat ar koncertiem, izstādēm un radošajām darbnīcām piedalās Ogres Kultūras centra, Ogres centrālās bibliotēkas, muzeja un slimnīcas organizētajos pasākumos.
2024. g. turpinājās aktīva abpusēja sadarbība starp kultūras un izglītības iestādēm, realizējot dažādus kultūras pasākumus novadā, kā arī ir iespēja izmantot izglītības iestādēm kultūras projektus "Latvijas skolas soma" ietvaros.
Birzgales pamatskola sadarbojas ar tautas namu pasākumu organizēšanā.
2024. g. Ogresgala pamatskolā Iniciatīvas "Latvijas skolas soma "ietvaros novadīti kino seansi  5-9.klasei "Zeme, kas dzied".</t>
  </si>
  <si>
    <t xml:space="preserve">2024. gadā tika izveidota Ogres novada Kultūras un tūrisma pārvalde, kurai definēti vairāki uzdevumi, tai skaitā Kultūras pasākumu kvalitātes un pieejamības uzlabošanai un dažādošanai.
Suntažu Tautas namā kultūras pasākumi tiek organizēti regulāri – kolektīvu sadraudzības koncerti, profesionālo mākslinieku koncerti, izrādes.
Ikšķiles Tautas namā  katru gadu notiek tradicionālie svētki: Lieldienas, Pilsētas svētki, Ielīgošanas pasākumu, Rudens pasākums un Ziemassvētku pasākums. 2023. g. pirmoreizi tika noorganizēta multimediāla izstāde un erudīcijas konkurss.
</t>
  </si>
  <si>
    <t xml:space="preserve">Profesionālu mākslinieku darbu pieejamība Ogres novada iedzīvotājiem tiek nodrošināta Ogres centrālās bibliotēkas telpās, Andreja Pumpura muzejā Lielvārdē, 2024. gada atklātajā Ikšķiles bibliotēkas multifunkcionālajā zālē, kā arī Ogres Vēstures un mākslas muzejā.
</t>
  </si>
  <si>
    <t xml:space="preserve">Norit aktīva sadarbība ar Ogres novada profesionālās izglītības iestādēm, Ogres novada Jauniešu centru, kā arī vietējo mākslinieku piesaiste kultūras procesu norisēs. 
Ogres Mūzikas un mākslas skola iespēju robežās organizē koncertus citās novada izglītības iestādēs, tai skaitā pirmsskolas izglītības iestādēs. Ogres Mūzikas un mākslas skola vismaz vienu reizi gadā organizē sadarbības koncertu vai izstādi ar kādu no Ogres novada kultūrizglītības iestādēm.
Ikšķiles Mūzikas un mākslas skolas audzēkņi un pedagogi aktīvi piedalījās Ogres novada kultūrvides veidošanā. Ikšķiles Mūzikas skolas audzēkņu piedalīšanās Ikšķiles vidusskolas izglītojošajos pasākumos iepazīstinot ar dažādiem mūzikas instrumentiem)
Lielvārdes Mūzikas un mākslas skolas audzēkņi regulāri piedalās dažādos novada pasākumos izglītības un kultūras iestādēs.
PII “Pūt vējiņi” katru gadu maijā iestādē notiek mūzikas skolas audzēkņu koncerts.
Kārļa Kažociņa Madlienas Mūzikas un mākslas skolas mākslas nodaļas audzēkņu vadītā meistarklase pansionātā “Madliena”, skolas 35 gadu jubilejas pasākums/ izrāde, iesaistot visus mūzikas un mākslas skolas audzēkņus. Audzēkni aktīvi piedalās skolas un novada organizētajos koncertos, konkursos (t. sk. starptautiskajos) izstādes un festivālos. 
Taurupes pamatskolā notika koncerti Skolotāju dienā, valsts svētkos un mācību gada beigās ar viesmākslinieku piedalīšanos.
</t>
  </si>
  <si>
    <t>2024. gadā tika īstenoti ar tradicionālo mākslu saistītie pasākumi, kuri veicināja novada kultūras dzīves atpazīstamību.
Tomes tautas namā realizēti katru gadu vismaz 10 gadskārtu ieražu svētki, meisraklases tautas instrumentu spēlē (2 reizes gadā),  stāstniekiu vakari (2 eizes gadā).
Suntažu Tautas namā tika organizēti ikgadējie Rudens gadatirgus un pavasara stādu tirgus.
Ikšķiles Tautas namā notikuši 2 gadatirgi, 4 gadskārtu ieražu svētki, 5 radošās darbnīcas. 3 meistarklases.
Lielvārdes pilsētas Kultūras nams 2024. gadā organizējis dažādus tematiskus pasākumus, tai skaitā,  5 gadatirgi, Lieldienas, Līgo svētki, Mārtiņdiena, Ziemassvētki, kā arī citi kultūras un mākslas pasākumi (meistarklases, radošās darbnīcas u.c.).</t>
  </si>
  <si>
    <t>2023. g. izveidotas 11 virtuālās novadpētniecības izstādes, kā arī papildinātas tematiskās mapes.
2024. g. iIzveidotas 8 virtuālās novadpētniecības izstādes, prezentācija “No mājas uz MĀJĀM”, kā arī papildinātas tematiskās mapes. Sagatavotas un īstenotas izzinošas novadpētniecības nodarbības "Ogres bibliotēka ceļā uz 100". Izveidota interaktīva spēle “Leģendas par leģendām”, ko var izspēlēt Ogres Centrālajā bibliotēkā. Latvijas Nacionālās bibliotēkas Digitālo objektu pārvaldības sistēmā DOM papildināta digitālā kolekcija “Ogres novadpētniecība”, kuras skatījumu indekss 2024.gadā bija 123.</t>
  </si>
  <si>
    <t xml:space="preserve">Ikgadēji Ogrē norisinās Interešu izglītības festivāls (kopš 2022. g.), kura ietvaros visa novada bērniem un jauniešiem ir iespēja uzzināt un izmēģināt interešu izglītības iespējas novadā, tādā veidā rodot sev atbilstošākās interešu izglītības programmas prasmju un talantu attīstībai.
2024. g. novada interešu izglītības festivāls norisinājās mainītā formātā – katra interešu izglītības joma veidoja savu "mazo festivālu" kādā no Ogres izglītības iestādēm, un skolēni no visām novada izglītības iestādēm "ceļoja" no vienas jomas pie citas. </t>
  </si>
  <si>
    <t>Jaunu amatiermākslas kolektīvu darbība tika atbalstīta, pārskatot aktuālo situaciju konkrētajā kultūras iestādē.
Madlienas pag. –  pag. – izveidots bērnu vokālais ansamblis.
Ķegumā Izveidots jauns Bērnu mūsdienu deju kolektīvs. 
Tomes tautas namā tiek nodrošināts telpas un vadītāji Folkloras kopas "GRAUDI" sieviešu ansambļa un Teāra "POGA" darbībām.</t>
  </si>
  <si>
    <t>2024.gadā Ogres novada Kultūras centrā tiek atvērta Radošā telpa, kurā norisinās gan dažādas meistarklases, kā arī darbojas TLMS Saiva un Ikšķiles pilsētā jaunas biblitēkas telpas ar multifunkcionālo zāli dažādu aktivitāšu realizēšanai.
Suntažu pag. – nodrošinātas telpas loku šaušanas klubam.
Ikšķilē un Tīnūžu pag. – tango deju nodarbības, bērnu un jauniešu deju nodarbības.</t>
  </si>
  <si>
    <t>Amatiermākslas kolektīvi atbalstīti pēc pieprasījuma iestādes budžeta ietvaros.</t>
  </si>
  <si>
    <t xml:space="preserve">Tiek regulāri uzturēti un sakopti kūltūras pieminekļi novadā.
</t>
  </si>
  <si>
    <t>2023. g. noorganizēti 9 profesionālās pilnveides semināri.
2024.gadā noorganizēti 10 profesionālās pilnveides pasākumi (semināri, pieredzes braucieni) novada publisko un skolu bibliotēku darbiniekiem.</t>
  </si>
  <si>
    <t>Nodrošināts pilns jaunatnes darbinieku komplekts, visi jaunatnes darbinieki piedalījušies vairākās un dažādās profesionālās pilnveides aktivitātēs.
2023. gadā ir nomainījusies pilnīgi visa jaunatnes darbinieku komanda, izveidota jauna struktūra darbam ar jauniešiem Ogres novadā:
Lielvārdes administratīvās teritorijas jaunatnes darbinieks - 0,5 slodze
Ķeguma administratīvās teritorijas jaunatnes darbinieks - 0,5 slodze
Ogres administratīvās teritorijas jaunatnes darbinieks - 1 slodze
Ikšķiles administratīvās teritorijas jaunatnes darbinieks - 1 slodze</t>
  </si>
  <si>
    <t xml:space="preserve">Izglītības pārvaldes paspārnē darbojas vairākas jauniešu grupas, kas gatavo gan vietējas, gan valsts un starptautiska mēroga projektus, atsevišķas juridiskas vienības nav veidotas.
Ogres novadā aktīvi darbojas šādas biedrības darbā ar jaunatni:
1. Ogres jauniešu iniciatīvas biedrība “Talantu kalve”;
2. Biedrība “Rags BB”;
3. Biedrība “Visa veida kustība”;
4. Biedrība “Rites attīstībai”, sadarbība biedrība “Piedzīvojumu gars”;
5.Biedrība “Esi aktīvs, radošs un izzinošs!”;
6.Biedrība “JaDARA”;
7.Biedrība “Tepat un Kopā”.
</t>
  </si>
  <si>
    <t xml:space="preserve">Semināri notikuši gan izglītības iestādēs, gan jaunatnes telpās visā novadā.
2022. gadā organizēti 2 semināri pašpārvalžu stiprināšanai:
1.Pamatskolas posma pašpārvaldēm
2.Vidusskolas posma pašpārvaldēm
2023. gadā organizēti 3 semināri pašpārvalžu stiprināšanai:
3.kolu pašpārvalžu koordinatoriem
4.Pamatskolas posma pašpārvaldēm
5.Vidusskolas posma pašpārvaldēm
6.Jauniešu domes stiprināšanas seminārs filiālēs -vada jaunatnes darbinieki
7.Jauniešu konference/forums "Pietura - jaunieši".
</t>
  </si>
  <si>
    <t>06.11.2024.  Ogres Valsts ģimnāzijā notika konference-forums "Pietura-Jaunieši", pulcējās 141 jaunietis no 7. līdz 12. klasei. Galvenais akcents tika likts uz brīvprātīgā darba popularizēšanu.</t>
  </si>
  <si>
    <t>Noorganizēts jauniešu forums un izvirzītas prioritātes nākamajam gadam</t>
  </si>
  <si>
    <t>Infrastruktūra tiek nodrošināta un attīstīta.</t>
  </si>
  <si>
    <t>2023.gada 28.septembrī apstiprināti Ogres novada pašvaldības  iekšējie noteikumi "Kārtība, kādā Ogres novadā tiek izsniegti brīvprātīgā darba apliecinājumi"
Sagatavota "Pieredzes un prasmju uzskaites grāmatiņa", no 2023. gada 1. decembra grāmatiņa ir pieejama visiem novada jauniešiem. Jaunatnes darbinieki dodas uz skolām, lai informētu jauniešus par brīvprātīgā darba un citām jauniešu iespējām Ogres novadā.
Turpinās brīvprātīgā darba organizācija, izmantojot "brīvprātīgā darba grāmatiņas", un tiek veikti brīvprātīgā darba uzskaites digitalizācijas pasākumi.</t>
  </si>
  <si>
    <t>2023. gadā tika palielināts pašvaldības budžets skolēnu vasaras nodarbinātībai no 20 000 EUR uz 38 595 EUR. Turpinās atbalsts uzņēmējiem skolēnu nodarbināšanā.</t>
  </si>
  <si>
    <t>Tiek nodrošināts bērna piedzimšanas pabalsts (2024.gadā izmaksāts 376 ģimenēm 74600,00 euro apmērā), paredzēti NĪN atvieglojumi, ēdināšanas pabalsts daudzbērnu ģimenēm. Daudzbērnu ģimenēm pašvaldība ir noteikusi samazinātu nekustamā īpašuma nodokli, samazinātu maksu profesionālās ievirzes programmās. Sociālā dienesta  Ģimenes atbalsta dienas centrs sadarbībā ar biedrību “DARDA” - Sociālā dienesta redzeslokā esošu ģimeņu ar bērniem saliedēšanas pasākums brīvā dabā, pilnveidojot sadarbības pavadīšanas prasmes.</t>
  </si>
  <si>
    <t>Valsts finansēts asistenta pakalpojums 2024. gadā nodrošināts 67 bērniem vecumā no 5 līdz 17 (ieskaitot) gadiem. Bērniem ar funkcionāliem traucējumiem tika piešķirti sekojoši rehabilitācijas pakalpojumi - ergoteraeita
pakalpojums – 7 personām, fizioterapeita pakalpojums 27 personām, mākslas terapeita pakalpojums 7, audio logopēda pakalpojumus 27 personām, ABA terapeita pakalpojumus 12 personām, masāžas pakalpojumus 56 personām, ko nodrošināja Ogres novada Sociālā dienesta Sociālās rehabilitācijas centri Ogrē un Lielvārdē.
 2024. gadā Ogres novada Sociālā dienesta psihologu konsultācijas nodrošinātas 99 bērniem, 51 bērnam tika konstatētas kombinētas (vairāku veidu) problēmas: depresija un trauksme, konflikti, pusaudžu vecumposmu īpatnības, uzvedības traucējumi un atbalsts procesuālajās darbībās, piemēram, šķiršanās, adopcijas process u.tml.
Tiek nodrošinātas psihologa konsultācijas jauniešiem u.c. Sociālā dienesta mērķa grupām. Tiek nodrošināts sociālais darbs ar ģimenēm un bērniem, t.sk., bāreņiem un bez vecāku gādības palikušiem bērniem pēc pilngadības sasniegšanas. Sociālajā dienestā pieejams ergoterapeita, fizioterapeita un mākslas terapeita pabakalpojums bērniem, kuriem noteikta invaliditāte un masāžas pakalpojums bērniem no daudzbērnu ģimenēm.</t>
  </si>
  <si>
    <t>Netiek plānots izstrādāt atsevišķu atbalsta pakalpojumu grozu no LM noteiktā minimālā sociālo pakalpojumu groza (https://www.lm.gov.lv/lv/media/29085/download?attachment), kas jānodrošina ik vienā pašvaldībā. Atsevišķs sociālo pakalpojums bērniem, kuriem viens no vecākiem atrodas ieslodzījumā nav, bet neskatoties uz to, ņemot vērā bērna vajadzības, tiek nodrošināti dažādi sociālie pakalpojumi, piemēram, psihologs, transports, sociālie pabalsti</t>
  </si>
  <si>
    <t xml:space="preserve">2023. g. Ogres novada pašvaldības aģentūra “Tūrisma, sporta un atpūtas kompleksa “Zilie kalni” Zilajos kalnos atjaunojusi laipu vasaras un ziemas peldētājiem atpūtas vietā Nr.1; labiekārtota atpūtas vieta Nr.3, uzstādot pārģērbšanās kabīni un soliņu; teritorijā izvietoti 12 jauni soliņi. Veikta skatu torņa tehniskā apskate un novērsti konstatētie defekti. Atjaunotas informatīvas zīmes, stendi un norādes. Atjaunotas 6 grila vietas.  Papildus uzstādītas mobilās tualetes. Tiek turpināta Zilo kalnu teritorijas labiekārtošana un sporta infrastruktūras paplašināšana. 
2022.gadā Ķeipenes ciema centrā tika atjaunota sabiedriskā transporta pieturvieta. Vecā padomju laika autopietura tika nojaukta un tās vietā uzstādīta jauna, mūsdienīga stiklota  autopietura un blakus arī jauna sausās tualetes ēka “Naturet III” ar izsmeļamu tvertni. Tāpat uz šo pieturvietu tika pievilkts patstāvīgās strāvas elektrokabelis, nomainot arī ielu apgaismojuma kabeli Pils ielā, uzstādītas divas novērošanas kameras autopieturas vietas novērošanai, pieslēgtas arī policijas vērošanas tīklam. Ir labiekārtota teritorijā mazo pašvaldības projektu ietvaros pie Ķeipenes pamatskolas, Kino stacijas un jaunatklātās ēkas "Viļņi".
2024. g. Ķeguma pilsētas pārvalde, īstenojot publisko teritoriju uzturēšanas un apsaimniekošanas pasākumus, pludmales teritorijā uzstādīja specializētās atkritumu kastes suņu ekskrementu savākšanai, tādējādi uzlabojot vides kvalitāti un veicinot atbildīgu mājdzīvnieku turēšanas kultūru.
Tomes pagastā izvietotas ceļa zīmes atbilstoši LVC norādījumiem. Tiek uzturētas un tiek nodrošināta piekļuve pie ūdentilpnēm Berkavā, uz Tomes dambja, īpašumā “Sapali” un publiskā atpūtas vietā pie Ņegas upes.
Ciemupē un Suntažu pagastā izveidoti bērnu rotaļu laukumi.
</t>
  </si>
  <si>
    <t>Ķeipenes pagasta pārvalde sadarbībā ar Ogres pašvaldības būvvaldi realizēja divus studentu plenērus Ķeipenē par teritorijas attīstību Ķeipenes ciemā 2024. un 2025 .gadā.</t>
  </si>
  <si>
    <t xml:space="preserve">Ogres Zilajos kalnos veikta bērnu aktīvās atpūtas laukuma elementu atjaunošana, kā arī regulāri tiek nodrošināti uzturēšanas pasākumi. 
Ķeipenes pamatskolas teritorijā Ziedu iela 3, blakus bērnu rotaļu laukumam 2023. gadā ierīkots pieaugušo āra trenažieru laukums ar 5 trenažieriem (publiski pieejams visiem). 
Tomes pag. ierīkota esošajā bērnu laukumā pie Tomes Tautas nama jauna mājiņa ar interaktīvo paneli.
Ogresgala pag. atjaunots Ciemupes sporta laukums, drošības uzlabošanai papildināts ar atbilstošu nožogojumu.
Ogrē veikta esošo bērnu rotaļu laukumu elementu atjaunošana, papildināšana un teritoriju labiekārtošana.
Lēdmanes pagastā ierīkots jauns bērnu rotaļu laukums, kā arī veikta esošā bērnu rotaļu laukuma elementu atjaunošana .
Pie Madlienas vidusskolas izveidots aktīvās atpūtas laukums jauniešiem "Pamptreks".
2024.g.
Ķeguma pilsētas pārvalde pludmales teritorijā tika atjaunoja volejbola laukumus, veikts trenažieru remonts, kā arī veikts bērnu rotaļu laukuma kapitālais remonts, nomainot nolietotos elementus un uzlabojot labiekārtojumu.
Veikti uzturēšanas un remontdarbi Ikšķilē un Tīnūžu pag. 
Tomes pag. atjaunots apgaismojums bērnu laukumam.
2024. tika izveidots jauns bērnu rotaļu laukums Kaibalas pagastā.
</t>
  </si>
  <si>
    <t xml:space="preserve">Tiek īstenots atbilstoši finansējuma pieejamībai. 
Nodrošināta iespēja saņemt atbalstu pašvaldības konkursa “Veidojam vidi ap mums Ogres novadā” ietvaros. 
Ķeipenē Pils ielas asfaltēšanas laikā iedzīvotājiem bija nodrošināta iespēja, piedaloties ar savu māju finansējumu, no jauna noasfaltēt daudzdzīvokļu māju piebraucamos ceļus. Šādu iespēju izmantoja četru māju iedzīvotāji. 
Rembates pagastā pašvaldības daudzdzīvokļu īpašuma teritorijā tika veikta bedrīšu, nelīdzenu braucamās daļas uzlabošanu un kanalizācijas aku vāku salabošana, iestādīta ziemassvētku eglīte.
SIA “Ogres Namsaimnieks” veica plānveida daudzdzīvokļu māju iekšpagalmu uzturēšanas darbus - bedrīšu remonts, apzaļumošanas darbi, u.tml. </t>
  </si>
  <si>
    <t>2024. un 2025. gadā atjaunota kapliča Suntažu kapos un izvietoti jauni galdi un soli pie kapsētas vārtiem.
Birzgales pagasta kapsētu digitalizēšana vietnē "Cemety".
Ķegumā, nodrošinot pašvaldības kapu teritoriju un kapliču pienācīgu uzturēšanu un labiekārtošanu, tika veikti regulārie teritoriju kopšanas darbi, izbūvēts jauns ūdensvads kapu teritorijā, kā arī veikts kapličas remonts un krāsošana.
Regulāra kapu teritoriju uzturēšana Ikšķilē un Tīnūžu pag. 
Tiek apsaimniekoti Berkavas, Tomes un Brāļu kapi pie Tomes kapiem. Uzturēta baznīca un tās pieguļošā teritorija.
Tomes pagastā tiek veikta brāļu kapu sakopšana.
Veikts Ogresgala kapu kapličas remonts.</t>
  </si>
  <si>
    <t>Metu konkursa "Lielvārdes parka un tās apkārtnes teritorijas attīstība" ietvaros plānota laivu piestātnes attīstība.
Informācijas ievietošana sociālo tīklu platformā Facebook un mājas lapā www.visitogre.lv, ja parādās jaunas laivu piestātnes.</t>
  </si>
  <si>
    <t>Apsekotas potenciālās kempingu vietas "Ogres ielejā.</t>
  </si>
  <si>
    <t>Nav izpildīts.</t>
  </si>
  <si>
    <t xml:space="preserve">Pašvaldības policija ikdienas darbā, patrulējot, kompetences ietvaros uzrauga satiksmes drošību. Par konstatētajiem trūkumiem vai nepieciešamajiem uzlabojumiem satiksmes drošības uzlabošanai tiek informēta Ielu un ceļu uzturēšanas nodaļa. 2024.gadā ir iegādāta viena automašīna, kas ir aprīkota ar ātruma kontroles mērierīcēm, un tiek kārtoti juridiskie jautājumi, lai šo automašīnu varētu iesaistīt ceļu satiksmes uzraudzības kontrolei Ogres novadā.
Ķegumā uzlikti spoguļi Meža ielā, Daugavgrīvas ielā un Uzvaras ielā, uzstādītas ātruma ierobežojošas zīmes Meža ielā, uzlikta aizlieguma zīme Meža ielā.
</t>
  </si>
  <si>
    <t>DI projekta ietvaros atvērtas Spcializētās darbnīcas Ceriņu ielā 2a, Jumpravā, nodotas ekspluatācijā  pakalpojumu ēkas Suntažu ielā 2 un Poruka ielā 1, Ogrē, kurās nodrošināta atbilstoša vides pieejamība personām ar kustību traucējumiem, t.sk., autostāvvieta.</t>
  </si>
  <si>
    <t xml:space="preserve">Pašvaldība piešķir atbalstu mājokļa vides pielāgošanai, saskaņā ar pašvaldības saistošajiem noteikumiem, administrē Ogres novada pašvaldības Mājokļa ārējās vides pielāgošanas personām ar kustību traucējumiem vērtēšanas komisija.
Pašvaldība 2024.gadā uzsāka un šobrīd realizē projektu "Atbalsta pasākumi cilvēkiem ar invaliditāti mājokļa vides pieejamības nodrošināšanai" pasākumu, īstenojot 9 iedzīvotāju dzīvesvietās Ogres novadā. 
</t>
  </si>
  <si>
    <t xml:space="preserve">Speciālists sadarbībai ar uzņēmējiem regulāri piedalās Biznesa inkubatora sanāksmēs.
Pašvaldība aktīvi strādā pie uzņēmējdarbības vides uzlabošanas, piedāvājot dažādas atbalsta programmas uzņēmējiem, attīstot industriālās zonas un veicinot sadarbību starp pašvaldību un privāto sektoru. Pilsētas tuvums Rīgai, attīstītā infrastruktūra un kvalificēts darbaspēks padara to par pievilcīgu vietu jaunu uzņēmumu izveidei un esošo paplašināšanai. </t>
  </si>
  <si>
    <t xml:space="preserve">Organizētas Uzņēmēju dienas Ogres novadā 27.-28.10.2023. Atvērto durvju dienu formātā uzņēmēju godināšana svinīgajā pasākumā 18.11.2023. 
13.-17.11.2024. – notika Ogres novada Uzņēmēju dienas “Esi stiprs novadā un Latvijā!”.
</t>
  </si>
  <si>
    <t xml:space="preserve">Pašvaldības pārstāvju un uzņēmēju kopīgas vizītes ārvalstīs 2023. gadā netika organizētas.
2024. gadā Ogres novada pašvaldības Stratēģiskās plānošanas nodaļas pārstāvji pieredzes apmaiņas braucienā apmeklēja Portugāles pašvaldības un uzņēmējus. Pieredzes apmaiņas brauciens tiek organizēts ar mērķi sniegt jaunas zināšanas un pieredzi, lai stiprinātu speciālistu kapacitāti uzņēmējdarbības atbalsta jautājumos pašvaldībās un reģionā, vienlaikus pievēršot uzmanību arī izglītības iestāžu lomai pievilcīgas uzņēmējdarbības vides veidošanā. Vizītes laikā delegācija iepazina inovatīvus risinājumus, kas veicina uzņēmējdarbības, inovāciju un izglītības attīstību, kā arī palīdzēs uzlabot pašvaldību spēju efektīvāk risināt vietējās attīstības izaicinājumus.
</t>
  </si>
  <si>
    <t xml:space="preserve">Organizētas individuālas tikšanās ar uzņēmējiem, ar Ogres novada Uzņēmēju biedrību.
2024. gada 26. aprīlī notika Ogres novada uzņēmēju forums "ŠEIT DZIMST LEĢENDAS". Forumā sniedza ieskatu pašvaldības paveiktajā un plānotajā, kā arī diskutēja par infrastruktūras attīstību un iespējām, civilās aizsardzības jautājumiem, izglītības, kultūras, tūrisma un sporta aktualitātēm Ogres novadā.
 2025. gada 25. aprīlī Ogres Centrālajā bibliotēkā norisinājās Uzņēmēju forums 2025 ar zīmīgu nosaukumu “No idejas līdz Leģendai”, kas pulcēja aptuveni 100 dalībnieku – uzņēmējus, pašvaldības pārstāvjus un citus uzņēmējdarbības vides veidotājus. Pasākums kalpoja kā platforma ideju apmaiņai, iedvesmai un sadarbības veicināšanai
</t>
  </si>
  <si>
    <t>Lai veicinātu jaunu produktu un pakalpojumu attīstību reģionā, Ogres novada pašvaldība ar Vidzemes plānošanas reģiona un VARAM atbalstu kopš 2024. g. organizē projektu konkursu uzņēmējiem “Esi darba devējs Ogres novadā!” biznesa idejas īstenošanai vai jaunu darba vietu radīšanai Ogres novadā. </t>
  </si>
  <si>
    <t>Nodrošināta regulāra informācija mājas lapā, sociālajos tīklos.</t>
  </si>
  <si>
    <t>Īstenots projekts 'TRUST2INTEGRATE". Atbalsts saņemts arī remigrācijas programmas ietvaros.</t>
  </si>
  <si>
    <t>Nodrošināts.</t>
  </si>
  <si>
    <t>Atbalsta mehānisms ietverts pašvaldības 16.12.2021. saistošajos noteikumos Nr. 36/2021 "Par nekustamā īpašuma nodokļa atvieglojumu piešķiršanas kārtību Ogres novadā".</t>
  </si>
  <si>
    <t xml:space="preserve">Tiek veikts atbilstoši finansējuma pieejamībai. 
Suntažu pag.  pastiprināti tiek veikta ceļu planēšana un virskārtas atjaunošana.
Regulāra grants ceļu uzturēšana Ikšķilē un Tīnūžu pag. 
Tomes pag. veikta grants ceļu planēšana, sniega tīrīšana, zāles pļaušana, ceļa seguma atjaunošana, apauguma noņemšana un pretputekļu pasākumu organizēšana. 
Lauberes pag. veikta grants seguma atjaunošana uz ceļiem C6, B10. Kā arī tika veikta grants seguma atjaunošana un iestrāde Ozolu ielā. </t>
  </si>
  <si>
    <t>27.01.2023. Ogres novada attīstības programmas 2022.–2027. gadam Investīciju plānā 2022.–2027. gadam iekļauts punkts par “Industriālā parka izveidi Tīnūžu pagastā, Ogres novadā”.
Dalība LIAA Biznesa inkubatora konsultatīvajā padomē.</t>
  </si>
  <si>
    <t xml:space="preserve">25.04.2024. pieņemti Ogres novada pašvaldības saistošie noteikumi Nr.15/2024 "Par dzīvokļu izīrēšanas kārtību zemas īres dzīvojamās mājās Ogres novadā". </t>
  </si>
  <si>
    <t xml:space="preserve">Ir izveidota 2024. gadā Kultūras un tūrisma pārvalde, kura koordinēs Tūrisma attīstības programmas izstrādi. </t>
  </si>
  <si>
    <t xml:space="preserve">Nodrošināta publicitāte sadarbībā ar Tūrisma plānošanas un attīstības nodaļu.
Izveidotas 7 interaktīvās tūrisma kartes, kas ievietotas mājaslapā www.visitogre.lv, izveidotas 3 virtuālās tūres un izstrādāti 9 video par Ogres novada pagastu leģendām. </t>
  </si>
  <si>
    <t>Tūrisma nozares profesionāļu vizītes Ogres novadā sadarbībā ar Live Riga un Latvijas Tūrisma Aģentu un Operatoru Asociāciju (ALTA).  Ogres novada tūrisma piedāvājums prezentēts tūrisma tirgū Jelgavā, Valmieras pilsētas svētkos tūrisma skvērā “Izsoļo Latviju!”, motokrosa pasaules čempionātā Ķeguma mototrasē “Zelta zirgs” kā arī Tūrisma ielā Šauļos, Lietuvā.</t>
  </si>
  <si>
    <t>Nodrošināta informācija SIA "Ogres Namsaimnieks" mājaslapā, informatīvajā izdevumā "Savietis" un sociālajos tīklos.</t>
  </si>
  <si>
    <t>SIA “Lielvārdes Remte” – uzsāka darbus ar dažām daudzīvokļu ēkām par energoefektīvitātes pasākumu īstenošanu - tehniskās dokumentācijas izstrāde. Dažām mājām ir būvprojekti, rezervēta nauda Altum, tiek meklēts būvuzņēmējs ēku renovācijai.</t>
  </si>
  <si>
    <t xml:space="preserve">Nodrošināta informācija SIA "Ogres Namsaimnieks" mājaslapā, informatīvajā izdevumā "Savietis" un sociālajos tīklos.
</t>
  </si>
  <si>
    <t>2024.gadā pieņemti šādi iekšējie noteikumi:
1. Ogres novada pašvaldības 2024.gada 30.maija iekšējie noteikumi Nr.49/2024 “Ogres novada pašvaldības amatpersonu un darbinieku atlīdzības noteikumi”;
2. Ogres novada pašvaldības 2024.gada 27.jūnija iekšējie noteikumi Nr.60/2024 “Ogres novada pašvaldības izglītības iestāžu vadītāju un pedagogu atlīdzības noteikumi”.</t>
  </si>
  <si>
    <t>SIA "Ogres Namsaimnieks",  SIA "Ikšķiles māja" un SIA “Lielvārdes Remte” darbinieki pastāvīgi tiek atbalstīti savu zināšanu un prasmju pilnveidošanā.</t>
  </si>
  <si>
    <t>2024. g. tiek veikta un turpinās darbs pie nekustamo īpašumu pārvaldības procesa sakārtošanas.</t>
  </si>
  <si>
    <t>Ogres novadnieka karte pastāvīgi attīstās, palielinot pieejamo pakalpojumu klāstu, piem., skolēni var izmantot vilcienu bez maksas Ogres novadā, dodoties uz mācību iestādēm.
Ogres novada iedzīvotāja kartes ietvaros tiek turpināta sadarbība ar Viedās administrācijas un reģionālās attīstības ministriju, kartes pilnveidošanai, kā arī pilotprojektam Latvijas mērogā.</t>
  </si>
  <si>
    <t>Pašvaldības mājaslapā www.ogresnovads.lv ir pieejama sadaļa "Pakalpojumi", kur ir ievietota un tiek regulāri aktualizēta informācija par pakalpojumiem, ko pašvaldība klātienē vai elektroniskā veidā sniedz iedzīvotājiem un uzņēmumiem.
Katrai novada sporta profesionālās ievirzes izglītības iestādei ir sava mājaslapa, kurā tiek atspoguļotas aktivitātes katrā izglītības iestādē, galvenā novada sporta informācija tiek publicēta Ogres novada sporta centra mājaslapā. Aktīva ir arī vietne www.osports.lv, kuru uztur novada sporta entusiasti un publicē tajā novada sporta aktualitātes.
Mājas lapā www.visitogre.lv apkopoti piedāvājumi par pieejamajām dažādu veidu naktsmītnēm Ogres novadā.</t>
  </si>
  <si>
    <t xml:space="preserve">Tiek veikts. </t>
  </si>
  <si>
    <t xml:space="preserve">Tiek nodrošināts. </t>
  </si>
  <si>
    <t xml:space="preserve">Profesionālo kompetenci pilnveidojošo Ogres novada pašvaldības Centrālās administrācijas darbinieku īpatsvars: 2022. g. – 16%, 2023. g. – 26 %,  2024. g. – 22%. 
Profesionālo kompetenci pilnveidojošo Ogres novada pašvaldības iestāžu vadītāju īpatsvars: 2022. g. – 19%, 2023. g. – 22%, 2024. g. – 14%. 
</t>
  </si>
  <si>
    <t xml:space="preserve">Atbalstīti pagasti piedalīties konkursā par "Viedo ciemu" statusu. Ogres novada pašvaldības mājaslapā www.ogresnovads.lv un sociālajos tīklos sniegta informācija par iespēju ciemiem un kopienām pieteikties, lai pretendētu uz "Viedais ciems" atpazīstamības zīmes saņemšanu (organizētājs – biedrība "Latvijas Lauku forums"), kā arī iespējām piedalīties 6. Latvijas Lauku kopienu parlamenta organizēšanā un norisē.
Diplomu “Ceļā uz VIEDAIS CIEMS 2023” saņēma Ogres novada Meņģele. 2024. g. Meņģele ieguve Viedā ciema statusu. </t>
  </si>
  <si>
    <t>Informācija par plānotajiem infrastruktūras attīstības projektiem pieejama pašvaldības mājaslapas www.ogresnovads.lv sadaļā "Attīstība", kur ievietots un tiek regulāri aktualizēts Ogres novada attīstības programmas 2022.-2027. gadam Investīciju plāns, paziņojumi par lokālpānojumu un detālplānojumu izstrādi, kā arī publisko un sabiedrisko apspriešanu materiāli. Sadaļā "Projekti" pieejama un tiek regulāri atjaunota informācija par jau uzsāktajiem infrastruktūras attīstības projektiem.
Pašvaldības mājas lapā tiek ievietota informācija par centralizēto ūdenssaimniecību tīklu avārijām un plānotajiem remontdarbiem.
Nodrošināta informācija SIA "Ogres Namsaimnieks" mājaslapā, informatīvajā izdevumā un sociālajos tīklos.</t>
  </si>
  <si>
    <t>Zīmols izveidots, Būvvaldes mākslinieciskais vadītājs seko līdzi, lai tas tiek ievērots gan pilsētvidē, gan reklāmas utml.bukletos.
20.07.2023. ar Ogres novada pašvaldības domes lēmumu tika apstiprināts novada sauklis “Šeit dzimst leģendas”, kas turpmāk izmantojams arī vizuālajos, informatīvajos un reprezentācijas materiālos, kombinējot ar Ogres novada logo. 
Regulāra infromācijas atjaunošana mājaslapā www.visitogre.lv, jaunumu ievietošana mājas lapā visitogre.lv un sociālajā tīklā Facebook, tūrisma informācijas apkopojumu veidošana un publicēšana mājas lapā un sociālajā tīklā Facebook</t>
  </si>
  <si>
    <t>Zīmols izveidots, Būvvaldes mākslinieciskais vadītājs seko līdzi, lai tas tiek ievērots gan pilsētvidē, gan reklāmas utml.bukletos.
20.07.2023. ar Ogres novada pašvaldības domes lēmumu tika apstiprināts novada sauklis “Šeit dzimst leģendas”, kas turpmāk izmantojams arī vizuālajos, informatīvajos un reprezentācijas materiālos, kombinējot ar Ogres novada logo. 
2024.g.  Tūrisma informācijas stendu vizuālā materiāla pielāgošana pilsētas vizuālā tēla un zīmola prasībām.</t>
  </si>
  <si>
    <t>Veic Tūrisma plānošanas un attīstības nodaļa (mājaslapā www.visitogre.lv, sociālajos tīklos). 
Regulāra infromācijas atjaunošana mājaslapā www.visitogre.lv, jaunumu ievietošana mājas lapā visitogre.lv un sociālajā tīklā Facebook, tūrisma informācijas apkopojumu veidošana un publicēšana mājas lapā un sociālajā tīklā Facebook.</t>
  </si>
  <si>
    <t>Pašvaldība ik gadu organizē projektu konkursus "Veidojam vidi ap mums Ogres novadā" un "R.A.D.I –  Ogres novadam", kuros pieteikumus var iesniegt arī NVO.
Komunikācija ar NVO par kopīgiem projektiem, NVO atbalstu.</t>
  </si>
  <si>
    <t>2023. g. Pašvaldības projektu konkursos īstenoti 52 nevalstisko organizāciju projekti (tikpat, cik 2022. gadā), NVO aktivitātei saglabājoties nemainīgi augstā līmenī.
2024.g. Ogres novadā īpaši aktīvi darbojas viena jaunatnes organizācija "Talantu kalve", kas regulāri īsteno projektus jaunatnes jomā. Novada jaunieši iesaistās gan prejektu sagatavošanā, gan īstenošanā, gan iesaistās aktivitātēs.
Ogres novadā darbojas ar biedrība "RABS BB", kas novadā īsteno sporta aktivitātes, kuru organizēšanā tiek iesaistīts liels skaits jauniešu kā brīvprātīgā darba veicēju.</t>
  </si>
  <si>
    <t xml:space="preserve">Budžeta ietvaros tiek atjaunota materiāli tehniskā bāze. Tiek meklēti risinājumi nolietotā autoparka nomaiņai uz jaunu.
2025.-2026.gadā tiek plānota četru jaunu automašīnu iegāde Ogres novada pašvaldības policijas darba nodrošināšanai. Tāpat tiek plānota trīs pārnēsājamo video novērošanas iekārtu (Strops) iegāde. </t>
  </si>
  <si>
    <t>Sociālās korekcijas programmu izstrādi un īstenošanu paredz LR normatīvie akti un šis pienākums tiek veikts, t.sk., paredzot un īstenojot starpinstitūciju sadarbību. 
Pašvaldības policija sadarbībā ar Ogres novada Sociālo dienestu un Izglītības pārvaldi tiek rīkotas starpinstucionālās sanāksmes bērnu un jauniešu likumpārkāpumu gadījumos.
2024.gadā aktīvas sociālās korekcijas un sociālās palīdzības programmas 19 nepilngadīgajiem, novēram, ka nepilngadīgo skaits, kuriem jāizstrādā un jāīsteno korekcijas programma pieaug.
Bērnu tiesību aizsardzības sadarbības grupas ietvaros tiek nodrošināta starpinstitucionālā sadarbība.</t>
  </si>
  <si>
    <t xml:space="preserve">Budžeta ietvaros un pēc nepieciešamības tiek rīkotas darbinieku kvalifikācijas paaugstināšanas apmācības. Darbinieku fiziskās sagatavotības uzlabošanu un uzturēšanu veic vecākais inspektors (sporta speciālists).
No 2025.gada pašvaldības policijas personālsastāvam tiek organizētas regulāras tuvcīņas un policijas darba taktikas apmācību nodarbības. </t>
  </si>
  <si>
    <t>Īstenota abpusēja sadarbība. 2023. g. noslēgti sadarbības līgumi ar Lemborku (Polija) un Zbaražu (Ukraina). Ogres pilsētas svētkos, kā arī citu aktivitāšu ietvaros Ogres novadu apmeklējušas 8 Ogres novada sadraudzības pašvaldību (Kelme, Jehvi, Hāpsalu, Černihiva, Popasna, Zbaraža, Žueletūra, Lemborka) delegācijas. Notikušas vizītes sadraudzības pašvaldībās Kelmē, Jehvi, Hāpsalu, Lemborkā, Černihivā, kā arī regulāri atbalsta braucieni uz Ukrainu.
2024. g. Ogres novada un pilsētas svētkos augustā Ogrē uzņemtas divas delegācijas no sadraudzības pašvaldībām Ukrainā. Noorganizētas Ogres novada pašvaldības delegāciju vizītes Jehvi (85. jubileja) un Kelmē (540. gadadiena). Īstenoti regulāri atbalsta braucieni uz Ukrainu, t.sk. nogādājot transportlīdzekļus.</t>
  </si>
  <si>
    <t xml:space="preserve">Budžeta ietvaros ir sniegts atbalsts NVO Pašvaldības projektu konkursā "Veidojam vidi ap mums Ogres novadā'' 2023. gadā īstenoti 13 biedrību iesniegti projekti, "R.A.D.I. – Ogres novadam" – 39 projekti. 
Pašvaldības projektu konkursā "Veidojam vidi ap mums Ogres novadā'' 2024. gadā īstenoti 14 biedrību iesniegti projekti, "R.A.D.I. – Ogres novadam" – 35 projekti. </t>
  </si>
  <si>
    <t>Pašvaldības projektu konkursā "Veidojam vidi ap mums Ogres novadā'' 2023. gadā īstenoti 43 projekti, "R.A.D.I. – Ogres novadam" – 39 projekti.
Pašvaldības projektu konkursā "Veidojam vidi ap mums Ogres novadā'' 2024. gadā īstenoti 44 projekti, "R.A.D.I. – Ogres novadam" – 35 projekti.</t>
  </si>
  <si>
    <t>Ogres pilsētas centrā izvietoti divi interaktīvi tūrisma informācijas stendi, informatīvais stends pieejams arī pie kultūras mantojuma centra "Tīnūžu muiža". Mobilajā lietotnē "Ogres novadnieks" pieejams arī bezmaksas audiogids ar 179 stāstiem par Ogres novada interesantākajām vietām, vēsturiskajiem notikumiem un personībām. 
2024. g. sagatavota vēsturiskā informācija Neatkarības laukuma digitālajam stendam un audiogidam.</t>
  </si>
  <si>
    <t xml:space="preserve">Ogres novada pašvaldībā, kā arī Ogres Centrālajā bibliotēkā, Ogres Valsts ģimnāzijā, Ogres novada Sociālajā dienestā un citās pašvaldības iestādēs pieredzes apmaiņā uzņemtas vairāku pašvaldību (Rīgas, Balvu, Līvanu, Liepājas, Jēkabpils, Kuldīgas, Bauskas u.c.) delegācijas un valsts iestāžu pārstāvji. Ogrē uzņemts arī Latvijas Valsts prezidents, arī Satiksmes, Izglītības un zinātnes, Zemkopības, Labklājības un Veselības ministri. </t>
  </si>
  <si>
    <t>Ogres novada pašvaldība organizējusi iespējas darbiniekiem piedalīties dažādās konferencēs Latvijā, kā arī ārvalstīs (Beļģijā, Igaunijā, Ukrainā, Vācijā). Vairākas konferences organizētas arī Ogres novadā (novada izglītības darbinieku konference “VēroJUMS rītdienai”, Oveselības organizētā konference “Dzīvo vesels Ogres novadā!”, metodiskā konference “Iedvesmot. Mācīties. Darīt” Ogres 1. vidusskolā, Ogres novada skolēnu vecāku konference "Mūsu bērniem", Latvijas Fizikas skolotāju asociācijas ikgadējā konference, Ogres novada pedagogu konferences “IEraugi. IEdvesmo. IEsaisti.”, konference-forums jauniešiem "Pietura – Jaunieši" u.c.).</t>
  </si>
  <si>
    <t>Izveidojušās jaunas biedrības.
Atbalstītas biedrības, veiktas tikšanās ar teritoriālo vienību iedzīvotājiem iedzīvotāju padomju un NVO lomas popularizēšanā.
Ņemot vērā Pašvaldību likumā minēto par Iedzīvotāju padomju izveidi pašvaldībās un līdzdalības budžeta veidošanu, Ogres novada pašvaldība 2024. gadā uzsāka priekšdarbus iedzīvotāju padomju izveidošanai un līdzdalības budžeta ieviešanai, t.sk. organizējot aptauju iedzīvotāju viedokļa noskaidrošanai par Iedzīvotāju padomju izveidošanu Ogres novadā.</t>
  </si>
  <si>
    <t>Atbalstītas biedrības, veiktas tikšanās ar teritoriālo vienību iedzīvotājiem iedzīvotāju padomju un NVO lomas popularizēšanā.
Ņemot vērā Pašvaldību likumā minēto par Iedzīvotāju padomju izveidi pašvaldībās un līdzdalības budžeta veidošanu, Ogres novada pašvaldība 2024. gadā uzsāka priekšdarbus iedzīvotāju padomju izveidošanai un līdzdalības budžeta ieviešanai, t.sk. organizējot aptauju iedzīvotāju viedokļa noskaidrošanai par Iedzīvotāju padomju izveidošanu Ogres novadā.</t>
  </si>
  <si>
    <t>Izstrādāti un apstiprināti Ogres novada pašvaldības ieksējie noteikumi "Par Ogres novada pašvaldības sociālo mediju komunikācijas stratēģiju".</t>
  </si>
  <si>
    <t>Informācija par pagastu aktualitātēm tiek regulāri publicēta izdevumā “Savietis” un pašvaldības mājaslapā www.ogresnovads.lv. Ikmēneša pasākumu plānā "Savietī", mājaslapas notikumu kalendārā un mobilajā lietotnē "Ogres novadnieks" tiek ievietota informācija par pagastu kultūras un tautas namos notiekošajiem pasākumiem.</t>
  </si>
  <si>
    <t>Pašvaldības mājaslapā www.ogresnovads.lv un sociālajos tīklos regulāri organizētas iedzīvotāju aptaujas par aktuālajiem jautājumiem, piemēram, Interesanto interešu festivāla dalībnieku un apmeklētāju aptauja, iedzīvotāju aptaujas par Ogres novada jauno saukli un suvenīriem, jaunu infrastruktūras objektu izbūves iecerēm, elektroskrejriteņu izmantošanas noteikumu ieviešanu, autobusu kursēšanas laiku izmaiņām, brīvā laika pavadīšanas iespējām jauniešiem,aptauja par Iedzīvotāju padomju izveidošanu Ogres novadā, iedzīvotāju un uzņēmēju aptauja par apmierinātību ar dzīves vidi Ogres novadā, Ogres novada Sociālā dienesta aptauja par saņemto sociālo pakalpojumu un sociālās palīdzības kvalitāti u.c.; nodrošināta arī Latvijas Pašvaldību savienības organizētā anketēšana, lai noskaidrotu klientu apmierinātību ar pašvaldības sniegto pakalpojumu pieejamību un kvalitāti valstspilsētās un novados. Sociālajos tīklos turpināta rubrika “Nedēļas aktuālais jautājums” ar iedzīvotāju videointervijām Ogres ielās.</t>
  </si>
  <si>
    <r>
      <t xml:space="preserve">Novada mājaslapas aktualitāšu sadaļā, pašvaldības sociālo tīklu kontos un mobilajā lietotnē "Ogres novadnieks" tiek regulāri ievietota informācija par jauniešiem pieejamajām iespējām novada, valsts un starptautiskā līmenī. Sadarbībā ar jaunatni tiek izmantoti visi populārākie sociālie tīkli.
</t>
    </r>
    <r>
      <rPr>
        <i/>
        <sz val="14"/>
        <rFont val="Arial"/>
        <family val="2"/>
        <charset val="186"/>
      </rPr>
      <t>Jaunatnes komandas lietotie soc.tīkli:</t>
    </r>
    <r>
      <rPr>
        <sz val="14"/>
        <rFont val="Arial"/>
        <family val="2"/>
        <charset val="186"/>
      </rPr>
      <t xml:space="preserve">
FB ( JauniesiemON;  o.jauniesumaja);
IG ( JauniesiemON;  o_jauniesumaja;  ikskilesjauniesucentrs;  lielvardes_jauniesiem;  keguma_jauniesiem). 
</t>
    </r>
    <r>
      <rPr>
        <i/>
        <sz val="14"/>
        <rFont val="Arial"/>
        <family val="2"/>
        <charset val="186"/>
      </rPr>
      <t>Ogres novada Jauniešu domes soc. tīkli:</t>
    </r>
    <r>
      <rPr>
        <sz val="14"/>
        <rFont val="Arial"/>
        <family val="2"/>
        <charset val="186"/>
      </rPr>
      <t xml:space="preserve">
TicToc (onjauniesi);
FB ( onjauniesi);
IG (Onjauniesi;  madlienas.jauniesi). 
</t>
    </r>
    <r>
      <rPr>
        <i/>
        <sz val="14"/>
        <rFont val="Arial"/>
        <family val="2"/>
        <charset val="186"/>
      </rPr>
      <t>Podkāstu grupas Jaunie'ON soc. tīkli:</t>
    </r>
    <r>
      <rPr>
        <sz val="14"/>
        <rFont val="Arial"/>
        <family val="2"/>
        <charset val="186"/>
      </rPr>
      <t xml:space="preserve">
IG (jaunieon.on). 
2024. gadā Jaunatnes komanda (jaunatnes darbinieki, jaunatnes lietu speciālists), Jauniešu domes pārstāvji un podkāstu studijas pārstāvji tikās ar novada pašvaldības Komunikācijas nodaļas vadību un pārstāvjiem, lai pārrunātu sadarbības iepsējas un komunikācijas tīklu lietojumu, atbalstu utt.
Novada mājaslapas aktualitāšu sadaļā, pašvaldības sociālo tīklu kontos un mobilajā lietotnē "Ogres novadnieks" tiek regulāri ievietota informācija par jauniešiem pieejamajām iespējām novada, valsts un starptautiskā līmenī.</t>
    </r>
  </si>
  <si>
    <t>Novada mājaslapā ir izveidota sadaļa “Jaunatne”, kas nepieciešamības gadījumā tiek aktualizēta un papildināta. Sadaļā tiek ievietota pamata informācija, bet nozīmīgākā informācija tiek izvietota tur, kur jaunieši to meklē – sociālajos tīklos.</t>
  </si>
  <si>
    <t xml:space="preserve">Noorganizēti vairāki ar vides jautājumiem saistīti pasākumi – mežu atjaunošanas talkas 95. Latvijas Meža dienu ietvaros, izglītojošie pasākumi "Mežs veselībai" (jebkuram iedzīvotajam) un "Meža zinības Zilajos kalnos" (novada skolēniem), novada pilsētu dalība akcijā "Zemes stunda", jaunas vides izglītības takas atklāšana dabas parkā "Ogres ieleja". Sagatavotas informatīvas publikācijas par atkritumu apsaimniekošanu, Aizsargjoslu likuma ievērošanu un citām tēmām.
2024. g. divas izglītības iestādes turpina darboties "Zaļā karoga" skolu kustībā, notiek papildus Vides zinību konkurss pamatskolai. Noorganizēti vairāki izglītojoši pasākumi vides jomā – "Meža dienas 2024" dabas parkā “Ogres Zilie kalni”, pasākums mazāko klašu audzēkņiem “Meža zinības Zilajos kalnos”, mežu apsaimniekošanai un koka būvniecībai veltīts seminārs Latvijas Pašvaldību savienības organizētā pasākumu cikla “Meža dienas 2024 Latvijas pašvaldībās” ietvaros u.c.
</t>
  </si>
  <si>
    <t xml:space="preserve">Definēts un īsenots izglītības pakalpojumu grozs:
1. Pirmsskolas izglītības posmā - bezmaksas pirmsskolas izglītības pakalpojums visā novadā, pašvaldības līdzfinansēts ēdināšanas pakalpojums, privāto pirmsskolas izglītības pakalpojumu līdzfinansēšana, iesaiste novada, nacionālajos un starptautiskajos projektos. 
2. Pamata izglītībā - pamata izglītības programma, pašvaldības līdzfinansēts ēdināšanas pakalpojums, iesaiste novada, nacionālajos un starptautiskajos projektos.
3. Vidējā izglītībā - vispārējās vidējās izglītības programma, pašvaldības līdzfinansēts ēdināšanas pakalpojums, pašvaldības līdzfinansēta nokļūšana līdz izglītības iestādei, iesaiste novada, nacionālajos un starptautiskajos projektos.
4. Visos izglītības posmos - interešu izglītības, neformālās izglītības un brīvprātīgā darba piedāvājums.   </t>
  </si>
  <si>
    <t>2024. gadā Ogres novada Izglītības pārvalde izstrādāja un Ogres novada pašvaldības dome apstiprināja informatīvo ziņojumu "Vispārējās, profesionālās ievirzes un interešu izglītības kvalitātes rādītāji Ogres novadā", kas ir pamats rīcībpolitikas izglītībā veidošanā Ogres novadā. Tāpat Ogres novada Izglītības pārvaldes vadītājs veicis vairākus ziņojumus par dažādiem Ogres novada izglītības ekosistēmas aspektiem Ogres novada pašvaldības domes komiteju vai domes sēdēs. Ogres novada Izglītības pārvaldes vērtējumā formāls gada pārskats šobrīd ir nesamērīgs administratīvais slogs. Turpmākajos periodos gada pārskats var būt lietderīgs, kad tiks īstenoti informatīvajā ziņojumā "Vispārējās, profesionālās ievirzes un interešu izglītības kvalitātes rādītāji Ogres novadā" paredzētie mērījumi.</t>
  </si>
  <si>
    <t>2024. gadā turpinājās jauno vispārējās vidējās programmas novirzienu "Cilvēks un sabiedrība", "Inženierzinātnes un tehnoloģijas", "Dabaszinātnes" un "Kultūra un mākslas" ieviešana. Pirmais šo novirzienu izlaidums - 2025. gadā.</t>
  </si>
  <si>
    <t>Licencēta speciālās pamatizglītības programma izglītojamajiem ar garīgās veselības traucējumiem četrās novada pirmsskolas izglītības iestādēs - Ikšķiles pirmsskolas izglītības iestāde "Čiekuriņš", Ikšķiles pirmsskolas izglītības iestāde "Urdaviņa", Ogres pirmsskolas izglītības iestāde "Dzīpariņš", Ogres pirmsskolas izglītības iestāde "Strautiņš".</t>
  </si>
  <si>
    <t>2024. gadā speciālās izglītības programmās bija iesaistīti 4,00% Ogres novada izglītības iestāžu skolēnu. 2023. gadā speciālās izglītības programmās bija iesaistīti 3,72% Ogres novada izglītības iestāžu skolēnu. Speciālās izglītības programmās iesaistīto skolēnu skaits pieaudzis, jo arvien aktīvāk identificētas skolēnu atbalsta vajadzības pedagoģiski medicīniskajā komisijā un izglītības iestādēs. Skolēnu vecāki arvien aktīvāk izmanto piedāvāto iekļaujošās izglītības piedāvājumu.</t>
  </si>
  <si>
    <t>1. 2024. gadā notika jau trešais Ogres novada pašvaldības organizētais Interesanto interešu festivāls. Pasākums pulcēja vairāk nekā 2000 bērnu no 14 dažādām Ogres novada vietām, kuri devās kopīgā piedzīvojumā izzināt brīvā laika pavadīšanas iespējas un to noslēpumus. Šī gada pasākumam bija jauns formāts – dalībniekiem tika piedāvātas daudzas un dažādas darbnīcas, lai pēc iespējas efektīvāk sasniegtu izvirzīto pasākuma mērķi: sniegt informāciju un praktisko pieredzi Ogres novada bērniem un jauniešiem par kvalitatīva brīvā laika pavadīšanas iespējām novadā dažādās jomās – mūzikā, tautas dejā, mūsdienu dejā, vizuālajā un vizuāli plastiskajā mākslā, teātra mākslā, sportā, vides izglītībā, tehniskajā jaunradē, neformālajā izglītībā, brīvprātīgajā darbā, radot piederības un kopības sajūtu.
2. Ogres novada izglītības iestāžu interešu izglītības programmu izvērtēšanas un finansēšanas kārtībā viens no septiņiem kritērijiem ir "Izglītojamo dalība pasākumos un aktivitātēs":
22% Ogres novada pašvaldības izglītības iestāžu interešu izglītības programmu šajā kritērijā atbilst nepietiekamam līmenim - "Izglītojamie mācību gada laikā piedalās/iesaistās organizēšanā ne vairāk kā vienā skolas, novada, valsts vai starptautiska mēroga pasākumā vai aktivitātē".
16% Ogres novada pašvaldības izglītības iestāžu interešu izglītības programmu šajā kritērijā atbilst pietiekamam līmenim - "Izglītojamie mācību gada laikā piedalās/iesaistās organizēšanā ne mazāk kā divos skolas, novada, valsts vai starptautiska mēroga pasākumos vai aktivitātēs."
18% Ogres novada pašvaldības izglītības iestāžu interešu izglītības programmu šajā kritērijā atbilst labam līmenim - "Izglītojamie mācību gada laikā piedalās/iesaistās organizēšanā ne mazāk kā trijos skolas, novada, valsts vai starptautiska mēroga pasākumos vai aktivitātēs, tai skaitā, ne mazāk kā vienā interešu izglītības jomas novada, valsts vai starptautiska mēroga pasākumā, ja tādi tiek organizēti."
44% Ogres novada pašvaldības izglītības iestāžu interešu izglītības programmu šajā kritērijā atbilst teicamam līmenim - "Izglītojamie mācību gada laikā piedalās/iesaistās organizēšanā ne mazāk kā četros skolas, novada, valsts vai starptautiska mēroga pasākumos vai aktivitātēs, tai skaitā, ne mazāk kā vienā interešu izglītības jomas novada, valsts vai starptautiska mēroga pasākumā, ja tādi tiek organizēti."</t>
  </si>
  <si>
    <t xml:space="preserve">Ogres novada izglītības iestādes īstenoja gan kārtējos pasākumus vecākiem, gan netradicionālus pasākumus. 2024. gadā notika arī novada mēroga pasākumi vecākiem - Ogres novada skolu skolēnu vecāku konferences “Mūsu bērniem”. 22. februārī tika organizēta pirmā, bet 25. aprīlī jau otrā Ogres novada skolu skolēnu vecāku konference. Ideja par šādas konferences veidošanu Ogres novada Izglītības pārvaldes metodiķiem radās tādēļ, ka izglītības procesā atbildības daļu uzņemas trīs puses – izglītības iestāde, bērni un vecāki. Un katrai no iesaistītajām pusēm ir nepieciešams gūt pieredzi, atbalstu, laiku un telpu komunikācijai un sadarbībai.
</t>
  </si>
  <si>
    <t xml:space="preserve">Madlienas vidusskolā B kategorijas autovadītāja apliecības iegūšana un uzņēmējdarbības pamatu apgūšana programmā "Esi Līderis" ir uzlabojusi jauniešu konkurētspēju darba tirgū. Ogres 1. vidusskolas skolēniem tiek piedāvāts izstrādāt projekta darbus, tajā skaitā uzņēmējdarbības jomā. Lielvārdes vidusskolā skolēniem ir iespēja apmeklēt autovadītāju B kategorijas kursus skolā un pēc sekmīgas eksāmenu nokārtošanas iegūt autovadītāja apliecību. Ikšķiles vidusskolā iespēja apgūt B kategorijas šoferu teorētisko apmācību, vidusskolēni šo iespēju izmantojuši, papildus skolēniem sniegta iespēja veidot mācību uzņēmumus, tā  apgūstot pamatus uzņēmējdarbībā.
</t>
  </si>
  <si>
    <t>Projekts noslēdzies 2023.gada 31.decembrī, bet atbalsts skolēnu individuālo kompetenču attīstībai sniegts līdz 30.11.2023, kā arī augustā un oktobrī notikušas trīs nometnes skolēniem, kuri no mazākumtautības mācību programmas pāriet uz mācībām valsts valodā, ukraiņu tautības skolēniem un reemigrantiem latviešu valodas prasmju attīstībai (Jaunogres vidusskolā un Ogres Centra pamatskolā). Projekta rezultātā atbalsts sniegts vairāk skolās kā plānots, projektā piedalās arī Ogres Valsts ģimnāzija. 
Tiek veikta sagatavošanās nākamajam šāda veida projektam.</t>
  </si>
  <si>
    <t xml:space="preserve">Projekts ir noslēdzies un projekta laikā tika nodrošināts konsultatīvais un ekonomiskais atbalsts PMP riska grupas izglītojamajiem, sniegts metodiskais atbalsts iesaistītajiem speciālistiem, pedagogiem un 14  novada izglītības iestādēs. Projekta noslēgumā tika izstrādāta rīcības programma “Priekšlaicīgas mācību pārtraukšanas prevencijas sistēma un ieviešanas plāns Ogres novadā”, kura kalpos par pamatu turpmākās sistēmas nodrošināšanai darbam pašvaldībā ar PMP risku mazināšanu. </t>
  </si>
  <si>
    <t xml:space="preserve">Projekts ir noslēdzies, karjeras atbalstu skolēniem novada skolās nodrošina pedagogi karjeras konsultanti un karjeras konsultanti, kas sniedz gan individuālu atbalstu, gan organizē dažādus izglītojošus pasākumus izglītības iestādēs. Karjeras konsultantiem ir metodiķis karjeras izglītībā, kurš nodrošina metodisko atbalstu un organizē karjeras atbalsta jomas attīstību novadā. </t>
  </si>
  <si>
    <t>Projekts 8.3.2.2. Atbalsts izglītojamo individuālo kompetenču attīstībai ir noslēdzies.</t>
  </si>
  <si>
    <t>2024. gadā notika arī novada mēroga pasākumi vecākiem - Ogres novada skolu skolēnu vecāku konferences “Mūsu bērniem”. 22. februārī tika organizēta pirmā, bet 25. aprīlī jau otrā Ogres novada skolu skolēnu vecāku konference. Ideja par šādas konferences veidošanu Ogres novada Izglītības pārvaldes metodiķiem radās tādēļ, ka izglītības procesā atbildības daļu uzņemas trīs puses – izglītības iestāde, bērni un vecāki. Un katrai no iesaistītajām pusēm ir nepieciešams gūt pieredzi, atbalstu, laiku un telpu komunikācijai un sadarbībai.</t>
  </si>
  <si>
    <t>Izglītības iestādēs turpina darboties izglītības iestādes padomes.</t>
  </si>
  <si>
    <t>28.04.2022. apstiprināti un turpina darboties Ogres novada pašvaldības  iekšējie noteikumi Nr.51/2022 "Par naudas balvu piešķiršanu Ogres novada pašvaldības vispārējās izglītības iestāžu izglītojamajiem".  Interešu izglītībā visās jomās tiek organizēti konkursi, kuros piedalās visi izglītojamie. Interešu izglītības mērķis nav sasniegumi, bet gan interešu un talantu apzināšana un pieredzes gūšana. Profesionālās ievirzes izglītojamajiem sportā, kuri iekļuvuši nacionālajās izlasēs, ir iespēja pieteikties pašvaldības finansiālam atbalstam augstāku sportisko mērķu sasniegšanai. Mūzikas un mākslas jomā par īpašiem starptautiskiem sasniegumiem ir iespēja pieteikties pašvaldības finansiālam atbalstam, par ko atsevišķi lemj pašvaldības dome.</t>
  </si>
  <si>
    <t>1. Pamata un vidējā izglītībā vidējais izglītības iestādes īstenoto novada mēroga projektu skaits ir 1,41, vidējais izglītības iestādes īstenoto nacionāla mēroga projektu skaits ir 3,05 un vidējais izglītības iestādes īstenoto starptautiska mēroga projektu skaits ir 1,7.
2. Pirmsskolas izglītībā vidējais izglītības iestādes īstenoto novada mēroga projektu skaits ir 1,07, vidējais izglītības iestādes īstenoto nacionāla mēroga projektu skaits ir 1,84 un vidējais izglītības iestādes īstenoto starptautiska mēroga projektu skaits ir 0,15.
3. Profesionālās ievirzes izglītībā vidējais izglītības iestādes īstenoto novada mēroga projektu skaits ir 0,63, vidējais izglītības iestādes īstenoto nacionāla mēroga projektu skaits ir 0,25 un vidējais izglītības iestādes īstenoto starptautiska mēroga projektu skaits ir 0,5.</t>
  </si>
  <si>
    <t xml:space="preserve">Visās pirmsskolas izglītības iestādēs tiek īstenoti svētku un gadskārtu izrāžu, atzīmējamo dienu jautrie brīži kopā ar folkloras kopām, mūzikas skolas audzēkņiem, vecvecākiem u.c. </t>
  </si>
  <si>
    <t xml:space="preserve">
Ogres novada Izglītības pārvaldes Jaunatnes komanda sevišķi veicina neformālās izglītības aktivitātes gan ar projektu konkursiem, gan ar atbalstu izglītības iestāžu pašpārvaldēm - notiek pašpārvalžu koordinātoru apmācības, pašpārvalžu dalībnieku apmācības, kā arī dažādas jauniešiem aktuālas neformālās izglītības nodarbības, kuras notiek sadarbībā ar jaunatnes organizācijām vai citiem sadarbības prtneriem, kuri īsteno neformālo izglītību.
2024. gadā izsniegtas 7 atļaujas neformālās izglītības programmu īstenošanai. 
Jaunogres skolas audzēkņi piedalās pilsonisko prasmju projektā "Uzmanību! Distance (ar valsti) samazinās!" 
Kārļa Kažociņa Madlienas mūzikas un mākslas skolas Mākslas nodaļa īsteno neformālās izglītības programmas- Keramika, Gleznošanas studija, bet mūzikas nodaļā īstenojam Klavierspēli un Ģitāras spēli.
Ikšķiles Mūzikas un mākslas skolas Mākslas nodaļa īsteno neformālās izglītības programmu pieaugušajiem.
Lielvārdes Mūzikas un mākslas skolas Mākslas nodaļa šteno neformālās izglītības programmas pieaugušajiem - “Mākslas studija pieaugušajiem”, "Keramika,
Gleznošana"
Birzgales pamatskola atbalsta pieaugušo izglītību, var izmantot telpas un aprīkojumu dažādiem kursiem</t>
  </si>
  <si>
    <t xml:space="preserve">
Neformālās izglītības piedāvājums jauniešiem tiek pilnveidots sadarbībā ar jauniešu organizācijām, kuras organizē neformālās izglītības aktivitātes Ogres novada jauniešiem. Izveidota prasmju un pieredzes apliecināšanas grāmatiņa, kurā jaunieši var fiksēt visas savas pieredzes neformālajā izglītībā, tai skaitā interešu izglītībā un brīvprātīgajā darbā.
</t>
  </si>
  <si>
    <t>Ogres novadā kopš 2023. gada notiek mērķtiecīgs darbs pie tehniskās jaunrades interešu izglītības jomas attīstības. 2024. gadā tehniskās jaunrades programmas tika piedāvātas visiem 6gadīgajiem pirmsskolas vecuma bērniem Ogres Centra pamatskolā, kā arī Ikšķiles pirmsskolas izglītības iestādēs "Čiekuriņš" un "Urdaviņa". 2024./2025. gadā piedāvājums Ogres Centra pamatskolā īstenotais programmu piedāvājums tika paplašināts arī 1. klašu skolēniem. Visas nodarbības tiek piedāvātas bez maksas, nodarbības var apmeklēt bērni no visa Ogres novada.</t>
  </si>
  <si>
    <t>Lai pilnveidotu interešu izglītības piedāvāju un nodrošinātu informācijas pieejamību novada iedzīvotājiem 2024. gadā uzsākts darbs pie vienotas informatīvas platformas izstrādes interešu izglītības piedāvājuma publicēšanai arpusklase.lv. Platforma ļauj ērti analizēt interešu izglītības piedāvājumu novadā un izvērtēt jaunu programmu nepieciešamību. 
2024. gadā Ogres novada izglītības iestādes tika aicinātas īpašu uzmanību pievērst tehniskās jaunrades jomas interešu izglītības programmu attīstīšanai, novadā uz pilnu slodzi darbojās interešu izglītības metodiķis tehniskās jaunrades jomā, kas sniedz atbalstu izglītības iestādēm un pedagogiem jaunu porgrammu piedāvājuma veidošanai.
Ogres novadā ir pieņemti metodiķi visās interešu izglītības jomās, lai pilnveidotu, uzlabotu un dažādotu esošo piedāvājumu, lai katrs novada bērns un jaunietis var piemeklēt sev interesējošu kvalitatīvu brīvā laika pavadīšanas iespēju.</t>
  </si>
  <si>
    <t xml:space="preserve">Tehniskais nodrošinājums un citi nepieciešamie resursi interešu un neformālās izglītības programmu nodrošināšanai tiek paredzēti pašvaldības  budžeta līdzekļi, kā arī tiek izmantoti projektu resursi. Ogres Jauniešu mājā nodrošināti portatīvie datori un divi liela izmēra ekrāni dažādu neformālās izglītības aktivitāšu īstenošanai Ogres novada jauniešiem. </t>
  </si>
  <si>
    <t>Pārsvarā interešu izglītība novadā tiek finansēta no valsts mērķdotācijas, profesionālās ievirzes izglītības iestādēs interešu izglītību pirmsskolas vecuma bērniem finansē pašvaldība. Pašvaldība finansē peldētapmācības interešu izglītības programmas pirmsskolas izglītības iestādē "Saulīte", kuras ir pieejamas visa novada bērniem.
Privātajiem interešu izglītības īstenotājiem, izpildot saistošo noteikumu nosacījumus, tiek nodrošināts pašvaldības līdzfinansējums organizācijas darbības nodrošināšanai, šo pašu saistošo noteikumu ietvaros privātajiem interešu izglītības īstenotājiem ir iespēja pieteikties telpu nomas atlaidei, ko izmanto visi interešu izglītības īstenotāji, kuri nodarbības organizē pašvaldībai piederošās telpās.</t>
  </si>
  <si>
    <t>Ogres novada Izglītības pārvalde iesaistās valsts iniciatīvās pieaugušo izglītībā - gan stars.gov.lv darbībā, gan pieaugušo digitālo prasmju pilnveidē.
Pašvaldības mājaslapā www.ogresnovads.lv sniegta inormācija par uzņēmējiem piejamajām iespējām apgūt digitālās prasmes par Eiropas fondu līdzekļiem, kā arī par “Digitālo nedēļu 2023”, kur viens no reģionālajiem partneriem ir Ogres Centrālā bibliotēka.</t>
  </si>
  <si>
    <t>Ogres novada pašvaldība aktīvi īsteno civilās aizsardzības plānu (CAP), tostarp izstrādājot militāro sadaļu, organizējot mācības un piedaloties citu institūciju rīkotajos pasākumos. Šīs darbības atbilst Civilās aizsardzības un katastrofas pārvaldīšanas likuma prasībām un veicina sadarbību ar valsts institūcijām.
Ogres novada sadarbības teritorijas civilās aizsardzības plāns tika apstiprināts 2023. gada 30. martā, bet 2024. gada 30. maijā dome pieņēma papildinājumu — sadaļu “Par darbību militāra iebrukuma vai kara gadījumā”. Šī sadaļa nosaka pašvaldības rīcību hibrīddraudu, militāra apdraudējuma vai kara situācijās, tostarp evakuāciju, patvertņu izmantošanu un sadarbību ar Nacionālajiem bruņotajiem spēkiem (NBS) un Valsts ugunsdzēsības un glābšanas dienestu (VUGD). Izstrāde veikta saskaņā ar Ministru kabineta noteikumiem, un sadaļa ir ierobežotas pieejamības informācija.
Pašvaldība regulāri organizē civilās un civilmilitārās mācības, lai pārbaudītu plāna izpildes gatavību. 2024. gada decembrī Ogres novadā norisinājās civilmilitārās mācības “Pilskalns 2024”, kurās piedalījās Sadarbības teritorijas civilās aizsardzības komisija (ST CAK), Aizsardzības ministrijas pārstāvji un citas struktūras. Mācībās pārbaudīta koordinācija krīzes situācijās, tostarp informācijas aprite un lomu sadale starp civilajām un militārajām institūcijām.
Piedalīšanās citu organizāciju mācībās
Ogres novada pārstāvji aktīvi iesaistās valsts līmeņa pasākumos:
2024.gada septembrī–oktobrī — visaptverošās valsts aizsardzības mācībās “Namejs 2024”, kurās piedalījās vairāk nekā 12 000 dalībnieku no NBS, Zemessardzes, pašvaldībām un citām iestādēm.
Šīs aktivitātes stiprina pašvaldības gatavību dažādiem riskiem un veicina visu līmeņu sadarbību. Turpmāk plānots regulāri atjaunot plānu un paplašināt apmācības, iesaistot arī iedzīvotājus un uzņēmumus.</t>
  </si>
  <si>
    <t>Uzraudzība tika veikta, apkopojot informāciju par lojalitātes programmas lietotājiem un uzņēmumu dalību un interesi iesaistoties šajā programmā.</t>
  </si>
  <si>
    <t>Kastaņi katru gadu kļūst lielāki, un līdz ar to tiek pievienoti papildu gaismas avoti, lai vēl spilgtāk izgaismotu kokus zaļajās salās.</t>
  </si>
  <si>
    <t>Turpinās ielu un ceļu inventarizācija visā novadā. Kā rezultātā iegūstam precīzas ielu un ceļu kartes.</t>
  </si>
  <si>
    <t>Ogres Namsaimnieks: kopā māju apsaimniekošanā Ogrē ir iesaistītas 18 organizācijas.</t>
  </si>
  <si>
    <t xml:space="preserve">28.05.2024-31.12.2024 iekšējā audita sistēmas izveidi Ogres novada pašvaldības administrācijā un iekšējo auditu uz līguma pamata nodrošināja ārpakalpojuma uzņēmums. </t>
  </si>
  <si>
    <t xml:space="preserve">Ogres novadā uzņēmēji aktīvi iesaistās kultūras pasākumu atbalstā, sniedzot  gan materiālu atbalstu atbilstoši nepieciešamībai, gan praktisku palīdzību pasākumu organizēšanā.
Tiek atbalstīti kultūras pasākumi, nodrošinot pateicības balvas, suvenīrus, tehniskā izpildījuma atbalstus novada kultūras centriem, Ogres teātrim, un citām kultūras institūcijām.  Tāpat aktīvi piedalās arī organizētajos pasākumos ar savu dalību, kā piemēram dažāda formāta, tematiskajos tirdziņos visā novadā četrās pilsētās un 16. pagastos. 
</t>
  </si>
  <si>
    <r>
      <rPr>
        <sz val="14"/>
        <rFont val="Arial"/>
        <family val="2"/>
        <charset val="186"/>
      </rPr>
      <t xml:space="preserve">1. 2024. gadā Ogres novada Izglītības pārvalde izstrādāja un Ogres novada pašvaldības dome apstiprināja informatīvo ziņojumu "Vispārējās, profesionālās ievirzes un interešu izglītības kvalitātes rādītāji Ogres novadā", kas ir pamats rīcībpolitikas izglītībā veidošanā Ogres novadā.
2. 2024. gadā izglītības iestādēs tika ieviests jauns izglītības iestāžu pašvērtēšanas rīks - </t>
    </r>
    <r>
      <rPr>
        <u/>
        <sz val="14"/>
        <rFont val="Arial"/>
        <family val="2"/>
        <charset val="186"/>
      </rPr>
      <t>pasnovertejumi.lv</t>
    </r>
    <r>
      <rPr>
        <sz val="14"/>
        <rFont val="Arial"/>
        <family val="2"/>
        <charset val="186"/>
      </rPr>
      <t>. Šis rīks izstrādāts Ogres novada Izglītības pārvaldes un privātā sektora sadarbībā.</t>
    </r>
  </si>
  <si>
    <r>
      <t xml:space="preserve">Madlienas PII "Taurenītis" - Tēvu diena "Pasaulē labākais tētis"; Rūķu gājiens; Vecvecāku pēcpusdiena; Ģimenes diena. Mātes dienas koncerts "No sirsniņas es mīlēju savu mīļu māmuliņu";Talantu šovs "Ko es protu"; Karjeras dienas  - vecāku profesijas - pastnieks, krabju zvejnieks, zemnieks.
Ikšķiles PII “Čiekuriņš” atvērto durvju dienas tiek rīkotas katru gadu - oktobris, februāris.
PII "Zelta sietiņs" 2023.gada 23. un 24.novembrī notika atvērto durvju dienas. 
PII "Dzīpariņš"  – atvērto durvju dienas, ēnu dienas, dažādu profesiju pārstāvju aicināšana uz iestādi ( zemessargi, policisti, ugunsdzēsēji un glābēji.) 
Ogres PII "Saulīte" pastāvīgi organizētas atvērto durvju dienas esošajiem audzēkņu vecākiem un jaunpienākušajiem vecākiem.
</t>
    </r>
    <r>
      <rPr>
        <b/>
        <sz val="14"/>
        <rFont val="Arial"/>
        <family val="2"/>
        <charset val="186"/>
      </rPr>
      <t>2024. g.</t>
    </r>
    <r>
      <rPr>
        <sz val="14"/>
        <rFont val="Arial"/>
        <family val="2"/>
        <charset val="186"/>
      </rPr>
      <t xml:space="preserve">
PII "Riekstiņs" – mācību gada sākumā vecākiem, kuru bērni uzsāk apmeklēt PII tiek rīkota vecāku sapulce ,un iepazīstināti ar iestādes darbu,tradīcijām un pedagogiem.
PII "Taurenītis"atvērto durvju diena vecākiem. </t>
    </r>
  </si>
  <si>
    <r>
      <t xml:space="preserve">Madlienas PII "Taurenītis" - atvērto durvju dienas grupās, atklātās peldēšanas nodarbības.
Ikšķiles PII “Čiekuriņš”: septembris "Sporto ar tēti", pārgājieni pavasarī. 
PII "Zelta sietiņš": Sporta svētki kopā ar vecākiem aprīļa mēnesī. Iestādes bērni un viņu vecāki piedalās jūnijā organizētajos pilsētas ģimenes svētkos.
PII "Dzīpariņš"  Kopīgi sporta pasākumi.   Tēvu diena, pārgājienu diena kopā ar izglītojamo ģimenēm.
Ogres PII "Saulīte" kopā ar vecākiem sportošana sporta zālē pasākuma "Mana stiprā ģimene" ietvaros. Piedalījāmies Olimpiskajā dienā u.t.t.
</t>
    </r>
    <r>
      <rPr>
        <b/>
        <sz val="14"/>
        <rFont val="Arial"/>
        <family val="2"/>
        <charset val="186"/>
      </rPr>
      <t xml:space="preserve">2024. g. </t>
    </r>
    <r>
      <rPr>
        <sz val="14"/>
        <rFont val="Arial"/>
        <family val="2"/>
        <charset val="186"/>
      </rPr>
      <t xml:space="preserve">
PII "Riekstiņš"– Izglītojamie kopā vecākiem piedalās ogrganizētajā Veselības sporta nedēļā  "Ķeram pavasari" ,PII velo braucienā Ogres pilsētā, Eiropas organizētajā pasākumā"Eiropas jūdze"  
PII "Zelta sietiņš" – Sporta dienas kopā ar vecākiem. 
PII "Taurenītis"sporta pēcpusdienas kopā ar vecākiem un vecvecākiem.
</t>
    </r>
  </si>
  <si>
    <r>
      <t xml:space="preserve"> PII "Zelta sietiņš":2023.gadā pamatojoties no Ogres Izglītības pārvaldes saņemtajiem datiem,komplektēta vēl viena 2-gadīgo bērnu grupa.
PII "Dzīpariņš"  Visas mērķgrupas piedalās pašnovērtējuma ziņojuma izstrādē, analīzē plānošanu.
Ogres PII "Saulīte" telpās notika interešu izglītības pulciņi; tautisko deju pulciņš, maztautību valodas pulciņš.
</t>
    </r>
    <r>
      <rPr>
        <b/>
        <sz val="14"/>
        <rFont val="Arial"/>
        <family val="2"/>
        <charset val="186"/>
      </rPr>
      <t>2024.g.</t>
    </r>
    <r>
      <rPr>
        <sz val="14"/>
        <rFont val="Arial"/>
        <family val="2"/>
        <charset val="186"/>
      </rPr>
      <t xml:space="preserve">
PII "Riekstiņš"– Izglītības iestādē tiek nodrošināta racionāla un optimāla infrastruktūras izmantošana,nodrošinot telpu un aprīkojuma efektīvu pielietojumu mācību procesā un ārpusnodarbību darbībā.Regulāri plānojam tās pielietojumu,analizējot sasniegtos rezultātus un priekšlikumus turpmākai attīstībai.Procesā tiek iesaistīti pedagogi,administrācija .
Pedagogi un vecāki piedalās Ogres PII Zelta sietiņš attīstības plāna izstrādē2024.-2027.gadam.
</t>
    </r>
  </si>
  <si>
    <r>
      <t xml:space="preserve">Ikšķiles PII “Čiekuriņš” katru gadu tiek papildināta un uzlabota materiātehniskā bāze logopēda un speciālā pedagoga kabinetos.
PII "Dzīpariņš" –  Montesori materiāli ir daļēji pieejami.
Ogres PII "Saulīte" materiālā bāze papildināta ar kvalitatīviem mācību līdzekļiem.
</t>
    </r>
    <r>
      <rPr>
        <b/>
        <sz val="14"/>
        <rFont val="Arial"/>
        <family val="2"/>
        <charset val="186"/>
      </rPr>
      <t>2024. g.</t>
    </r>
    <r>
      <rPr>
        <sz val="14"/>
        <rFont val="Arial"/>
        <family val="2"/>
        <charset val="186"/>
      </rPr>
      <t xml:space="preserve">
PII “Riekstiņš” – materiāli pielāgoti dažāda vecuma un attīstības līmeņa bērniem,materiālu izmantošana nodrošina individuālu pieeju katram bērnam.Montesori materiāli nav pieejami.
</t>
    </r>
  </si>
  <si>
    <r>
      <t xml:space="preserve">Madlienas PII "Taurenītis" - Noslēgts līgums ar SIA "Mikrotīkls" par tīkla aparatūtas iekārtām interneta pieejamībai un  kvalitātes uzlabošanai.
Ikšķiles PII “Čiekuriņš” vadītāja apguvusi zināšanas "Izglītības tehnoloģiju mentora loma mērķtiecīgai tehnoloģiju izmantošanai mācībās" 26.05.2024., 62 st.apjomā, 100% grupās pieejams interaktīvais panelis (digitālā tāfele), pieejami 6.komp. LEGO robotikas kompelkti, 3 stacijas ar Robo- bitēm (kopā 18.gab), citas digitālās ierīces - globuss, "knaģi", gaismas paneļi u.c.
 Uzlabota un pilnveidota materiāli tehniskā bāze PII "Dzīpariņš", PII "Riekstiņš". 
</t>
    </r>
    <r>
      <rPr>
        <b/>
        <sz val="14"/>
        <rFont val="Arial"/>
        <family val="2"/>
        <charset val="186"/>
      </rPr>
      <t>2024.g.</t>
    </r>
    <r>
      <rPr>
        <sz val="14"/>
        <rFont val="Arial"/>
        <family val="2"/>
        <charset val="186"/>
      </rPr>
      <t xml:space="preserve">
PII "Taurenītis" uzlabota interneta apraide iestādē ar Mikrotik projekta atbalstu</t>
    </r>
  </si>
  <si>
    <r>
      <t xml:space="preserve">Madlienas PII "Taurenītis" - nomainīti regulējami galdi 2 grupās.
Ikšķiles PII “Čiekuriņš” ir 5 gadi kopš atklāšanas, nav nepieciešams. 
Zelta sietiņš: Iegātās jaunas gultas un krēsliņi jaunatvērtajā 2-gadīgo bērnu grupā. 
PII "Dzīpariņš" Aprīkojums tiek atjaunots. Galdu un  krēslu augstums tiek pielāgots  atbilstoši izglītojamo augumam. 
</t>
    </r>
    <r>
      <rPr>
        <b/>
        <sz val="14"/>
        <rFont val="Arial"/>
        <family val="2"/>
        <charset val="186"/>
      </rPr>
      <t>2024.g.</t>
    </r>
    <r>
      <rPr>
        <sz val="14"/>
        <rFont val="Arial"/>
        <family val="2"/>
        <charset val="186"/>
      </rPr>
      <t xml:space="preserve">
PII "Zelta sietiņš" –2 grupās nomainīti krēsliņi un gultas.</t>
    </r>
  </si>
  <si>
    <r>
      <t xml:space="preserve">Madlienas PII "Taurenītis" - iegādāts digitālais ekrāns uz pārvietojamā statīva (3672); Krāsu printeris(1000); Planšetdators(180); Digitālais mikroskops (142).
Ķeguma PII “Gaismiņa” iegādāti 2 interaktīvie displeji, 10 planšetdatori, 1 monitors.
Ikšķiles PII “Čiekuriņš” 100% pedagogu pieejams dators grupā, 1 pārvietojams projektors, 1 stacionārs projektors aktu zālē, 100% grupās uzstādīts un pieejams interaktīvais panelis (interaktīvā tāfele).
Zelta sietiņš: Iegādāti 2 jauni portatīvie datori grupu skolotājām.
PII "Dzīpariņš" – iegādāts projektors, printeris, programmēšanas programmas  ar robotu Bee, Photon, Artie Max, runājošie knaģi, interaktīvā pildspalva , norit  darbs pie interaktīvās tāfeles.
Ogres PII "Saulīte" 2023.gadā iegādāti divi klēpjdatori un interaktīvais ekrāns.
</t>
    </r>
    <r>
      <rPr>
        <b/>
        <sz val="14"/>
        <rFont val="Arial"/>
        <family val="2"/>
        <charset val="186"/>
      </rPr>
      <t>2024. g.</t>
    </r>
    <r>
      <rPr>
        <sz val="14"/>
        <rFont val="Arial"/>
        <family val="2"/>
        <charset val="186"/>
      </rPr>
      <t xml:space="preserve">
PII “Riekstiņš” – iegādāts projektors.Jāatjauno datoru iegāde,jo lietošanas termiņš visiem datoriem ir beidzies(8.gab) un interaktīvās tāfeles(3.gab),lai aprīkotu visas iestādes grupas.
PII "Zelta sietiņs" – Nomainīti 3 grupu datori .
PII "Taurenītis"4 pedagogiem piešķirti portatīvie datori.
</t>
    </r>
  </si>
  <si>
    <r>
      <t xml:space="preserve">Madlienas PII "Taurenītis" - 66% pedagogu ieguvuši kvalitātes pakāpi:  5 pedagogi - 2 kvalitātes pakāpi un 5 pedagogi - 3 kvalitātes pakāpi.
Ikšķiles PII “Čiekuriņš” 2 pedagogi ieguvuši augstāko profesionālo pedaģoģisko izglītību, 5 pedagogi studē augstākās pedagoģiskās izglītības iestādēs t.s. 3 ped. tiek segta studiju maksa 30% apmērā. 4 pedagogi profesionālas darbības novērtēšanā ieguvuši 2.kvalitātes pakāpi, 1 pedagogs - 3.kvalitātes pakāpi. Līgums ar Skolo.lv profesionālas pilnveides kursu izmantošanu – “Pilnveidotais mācību saturs un pieeja pirmsskolā”, padziļinātais e-kurss pirmsskolas skolotājiem „Mācību plānošana pirmsskolā”. Līgums “Soma.lv” izmantošana mācību procesā, attālināto mācību atbalstam. Nodibinājuma “Iespējamā Misija” Līderības attīstības programmas direktoriem “3+3+3”  11.2023.-06.2024. 
"Zelta sietiņš": Iestādes pedagogi piedalījušies kvalifikācijas celšanas kursos, piedalījušies iestādes atklātajos pedagoģiskajos vērojumos, piedalījajušies pieredze semmināros- pedagoģiskajos vērojumos novada pirmsskolas iestādes. 
II "Dzīpariņš" – kursi, lekcijas, semināri, konferences.
Ogres PII "Saulīte" pedagogu profesionalitātes attīstībai pastāvīgi notika atklātās nodarbības un to analīze. Divas skolotājas apguva "STOP 4-7" programmas apguvē un viens pedagogs pedalījās "Centrs Dardedze" Džimbas drošības soļu programmas apguvē. 
</t>
    </r>
    <r>
      <rPr>
        <b/>
        <sz val="14"/>
        <rFont val="Arial"/>
        <family val="2"/>
        <charset val="186"/>
      </rPr>
      <t xml:space="preserve">
2024. g.</t>
    </r>
    <r>
      <rPr>
        <sz val="14"/>
        <rFont val="Arial"/>
        <family val="2"/>
        <charset val="186"/>
      </rPr>
      <t xml:space="preserve">
PII “Riekstiņš” – Jaunu mācību metožu un tehnoloģiju apguve. Kompetenču pieejas mācībām īstenošana.Digitālo prasmju attīstīšana.Mācību vide, kas veicina izglītojamo interesi un motivāciju.
PII "Taurenītis" 2025. gadā 2 pedagogi ieguva 3. kvalitātes pakāpi 1 pedagogs 2.kvalitātes pakāpi
</t>
    </r>
  </si>
  <si>
    <r>
      <t xml:space="preserve">Pieredzes apmaiņas braucieni pedagogiem uz Suntašu pirmsskolas grupām "Suntiņi" un Ērgļu PII "Pienenīte".
31.10.2022 PII Cīrulītis kolektīva uzņemšana - pieredzes apmaiņa un praktiskā darbnīca.
02.12.2022. PII "Zelta sietiņš" kolektīva uzņemšana - par digitālajām tehnoloģijām un kompetenču izglītību PII Čiekuriņā  - pieredzes apmaiņa un praktiskā darbnīca. 30.09.2023. Jelgavas Valstspilsētas pašvaldības pirmsskolas izglītības iestādes "Zīļuks" pieredzes apmaiņas brauciens.       24.10.2023. pieredzes apmaņas brauciens uz Ogres PII "Zelta sietiņš"   25.10.2023. Ikšķiles vidusskolas sākumsskolas skolotāju pieredzes apmaiņa mūsu iestādē. 27.10.2023.  Ogres novada izglītības darbinieku konference “VēroJUMS rītdienai”, 15.12.2023. Saulkrastu PII "Rūķiši" - direktoru mācības.
"Zelta sietiņš": 1.Pieredzes apmaiņas seminārs Ikšķiles PII " 'Ciekuriņš " par digitālo māc.līdzekļu izmantošanu.                                                          2.Pieredzes semināra dalībnieku uzņemšana, nodarbību vērojum no PII " Čiekuriņš " un PII Dzīparinš.
PII "Dzīpariņš" – regulāri tiek organizētas pedagogu radošās darbības un pieredzes apmaiņas aktivitātes.
Ogres PII "Saulīte" pedagogi apmeklēja Suntažu pamatskolas pirmsskolu un Lēdmanes pirmsskolas iestādi.
</t>
    </r>
    <r>
      <rPr>
        <b/>
        <sz val="14"/>
        <rFont val="Arial"/>
        <family val="2"/>
        <charset val="186"/>
      </rPr>
      <t>2024.g.</t>
    </r>
    <r>
      <rPr>
        <sz val="14"/>
        <rFont val="Arial"/>
        <family val="2"/>
        <charset val="186"/>
      </rPr>
      <t xml:space="preserve">
PII "Zelta sietiņš" – Pirmsskolas pedagogi piedalījās savstarpējos pieredzes pasākumos Ogres novada pirmsskolas izglītības iestādēs
</t>
    </r>
  </si>
  <si>
    <r>
      <t xml:space="preserve">Ogres novada Izglītības pārvalde ir pieteikusies dalībai VIAA administrētā projektā par metodiskā darba sistēmas izveidi.
Novadā darbojas 14 izglītības metodiķi visās mācību jomās. Noorganizēti 25 profesionālās pilnveides kursi. Notikuši 24 pieredzes apmaiņas pasākumi. Metodiķi sniedz nepieciešamo atbalstu savas mācību jomas pedagogiem mācību procesa un izglītības kvalitātes uzlabošanai. Katrā interešu izglītības jomā ir metodiķis (kopā 8 metodiķi), kuri sniedz nepieciešamo atbalstu savas jomas pedagogiem novadā, organizē mācību gadā vismaz vienu profesionālās pilnveides norisi katrā jomā, kā katrā jomā ir vismaz viens novada mēroga pasākums katrā jomā, kuros piedalās izglītojamie, kuri apgūst interešu izglītības programmas.
Lielvārdes Mūzikas un mākslas skolā noorganizēta pieredzes apmaiņa ar Siguldas Mākslu skolu "Baltais flīģelis", kā arī starptautiska pieredzes apmaiņa Erasmus+ projekta ietvaros (Somija, Beļģija, Itālija, Spānija).
Madlienas vidusskolas pedagogi iesaistās Ogres novada pašvaldības organizētajos pieredzes apmaiņas un izglītojošajos pasākumos, kopumā 6 tikšanās.
Ogresgala pamatskolā – pieredzes apmaiņas pasākums vides izglītībā Ogres novada pedagogiem 2023.gada maijā, pieredzes apmaiņas pasākums 24 pedagogiem Laurenču sākumskolā, izglītojošs pasākums vides izglītībā LU Botāniskajā dārzā,  vides izglītības forums 60 Ogres novada skolotājiem un skolēniem 2023.gada oktobrī, apmācības ar kuoču I.Salenieku par psiholoģisko labsajūtu un izdegšanu.
Kārļa Kažociņa Madlienas mūzikas un mākslas skolā 2023.gadā 19 pedagogi un darbinieki apmeklējuši 28 profesionālās pilnveides kursus un seminārus, Kursu, lekciju un semināru dalības maksās izlietoti 728  EUR. Pedagogi pieredzes apmaiņā devušies uz Igauniju- Kurresāres Mūzikas un mākslas skolu Sāremā, izmantojuši pašizglītošanās un dažādu tiešsaistes kursu apmeklēšanas iespējas
</t>
    </r>
    <r>
      <rPr>
        <b/>
        <sz val="14"/>
        <rFont val="Arial"/>
        <family val="2"/>
        <charset val="186"/>
      </rPr>
      <t>2024.g.</t>
    </r>
    <r>
      <rPr>
        <sz val="14"/>
        <rFont val="Arial"/>
        <family val="2"/>
        <charset val="186"/>
      </rPr>
      <t xml:space="preserve">
PII "Birztaliņa" – pieredzes apmaiņa starp novada pirmsskolas izglītības iestādēm- "Urdaviņa" un "Cīrulītis"
ONIP metodiķi organizē kursus un pieredzes apmaiņu priekšmetu skolotājiem.
PII "Taurenītis" – Pirmsskolas izglītības iestādes sadarbojas nelielās pieredzes apmaiņas grupās (pa 3) organizējot gadā 3 metodiskās dienas šo iestāžu pedagogiem.
</t>
    </r>
  </si>
  <si>
    <t>Ogres novada pašvaldības izglītības iestāžu vadītāju un pedagogu atlīdzības noteikumos ir noteikta  mācību kompensācijas kārtība.
Ikšķiles PII “Čiekuriņš” jaunajiem pedagogiem un studentiem piesaistīts mentors, atbalsts profesionālo kopempetenču iegūšanā(kursi), nodarbību vērošana. Pielāgots darba grafiks un slodze.
PII "Dzīpariņš"  – jaunajiem pedagogiem piesaistīti mentori. Pieteikta   digitālizētas prakses pārvalde " EDY 365 Nākotnes prakse" jauno pedagogu piesaistei  pirmsskolas izglītības iestādei.
Ogres PII "Saulīte" vadītājas vietniecei izgītības jomā ir pedagogu konsultanta kvalifikācija, jaunajiem pedagogiem tiek sniegts profesionāls atbalsts. 
PII "Riekstiņš"– katram jaunajam pedagogam tiek piesaistīts pieredzējis kolēģis–mentors.</t>
  </si>
  <si>
    <r>
      <t xml:space="preserve">Madlienas PII "Taurenītis" – Bērnu tiesību aizsardzības kursi - 2 tehniskie darbinieki          Minimālās higiēnas kursi - 2 tehniskie darbinieki.
Ikšķiles PII “Čiekuriņš” darba aizsardzības instruktāžas - IA, ugusndrošība, evakuācija, darba aizsardzība un riski, kursi "Vardabība pret bērnu. Vardarbība bērna ģimenē.", "Pirmās palīdzības sniegšanas pamati", "Skolotāja palīga kompetences un loma mācību un audzināšanas darbā pirmsskolā".
"Zelta sietiņš" Tālākizglītības kursus apmeklēja lietvede,medmāsa, asistenti. 
PII "Dzīpariņš" Izstrādāts un pilnveidots tehniskā personāla pašvērtējums, kuru aizpilda katru mācību gadu.
Ogres PII "Saulīte" tehniskais personāl sapnāksmēs pārrunāti jautājumi par bērnu drošību, par pedagoga palīga lomu rotaļnodarbību gaitā.
PII "Riekstiņs"– Darba drošības, ugunsdrošības un vides aizsardzības apmācības,
darba vides un aprīkojuma uzlabošana,regulāra darba izvērtēšana un atgriezeniskās saites sniegšana.
</t>
    </r>
    <r>
      <rPr>
        <b/>
        <sz val="14"/>
        <rFont val="Arial"/>
        <family val="2"/>
        <charset val="186"/>
      </rPr>
      <t>2024.g.</t>
    </r>
    <r>
      <rPr>
        <sz val="14"/>
        <rFont val="Arial"/>
        <family val="2"/>
        <charset val="186"/>
      </rPr>
      <t xml:space="preserve">
PII "Zelta sietiņš" – Papildinātas profesionālās zināšanas iestādes medmāsai.Atjaunots bērnu medmāsas sertifikāts.Skolotāju palīgiem seminārs par pārtikas aprites sistēmu.</t>
    </r>
  </si>
  <si>
    <t>Turpinās sadarbība ar Rīgas Tehnisko universitāti daudzveidīgas izglītības pieredzes nodrošināšanai gan interešu izglītībā, gan vispārējā pamata un vidējā izglītībā.
2023. gadā notikusi Ogres novada izglītības iestāžu vadītāju pieredzes apmaiņas vizīte Haapsalu pašvaldībā Igaunijā.</t>
  </si>
  <si>
    <t>Skolēnu uzņēmumi turpina darboties un tiek veidoti izglītības iestādēs.
21.12.2023.  Ogres novada pašvaldība ir noslēgusi  sadarbības līgumu ar biedrību Junior Achievement Latvia par ekonomiskās izglītības mācību programmu īstenošanu, kuras ietvaros vidusskolēni veido mācību uzņēmumus. Programmas īstenošanā ir iesaistījušās  7 vispārējās izglītības iestādes : Edgara Kauliņa Lielvārdes vidusskola, Ikšķiles vidusskola, Lielvārdes pamatskola, Ogres Valsts ģimnāzija, Ogres 1. vidusskola, Ogres Centra pamatskola un Suntažu vidusskola.  
Ikšķiles vidusskolā un Ogres Valsts ģimnāzijā izglītojamajiem tiek piedāvāts mācību priekšmets "Uzņēmējdarbība", kura ietvaros tiek dibināti skolēnu mācību uzņēmumi.</t>
  </si>
  <si>
    <r>
      <t xml:space="preserve">Ogres novada Izglītības pārvalde iesaistās valsts iniciatīvās pieaugušo izglītībā - gan </t>
    </r>
    <r>
      <rPr>
        <i/>
        <sz val="14"/>
        <rFont val="Arial"/>
        <family val="2"/>
        <charset val="186"/>
      </rPr>
      <t xml:space="preserve">stars.gov.lv </t>
    </r>
    <r>
      <rPr>
        <sz val="14"/>
        <rFont val="Arial"/>
        <family val="2"/>
        <charset val="186"/>
      </rPr>
      <t>darbībā, gan pieaugušo digitālo prasmju pilnveidē.
Ogres novada pašvaldība iesaistījusies Valsts izglītības attīstības aģentūras īstenotajā  ESF projektā "Nodarbināto personu profesionālās kompetences pilnveide".  Veikta mācību piedāvājumu un mācību vajadzību apkopošana, mērķgrupas informēšana un piesaiste projektā. Veiktas individuālās konsultācijas.</t>
    </r>
  </si>
  <si>
    <r>
      <t>Ogres novada Izglītības pārvalde iesaistās valsts iniciatīvās pieaugušo izglītībā - gan</t>
    </r>
    <r>
      <rPr>
        <i/>
        <sz val="14"/>
        <rFont val="Arial"/>
        <family val="2"/>
        <charset val="186"/>
      </rPr>
      <t xml:space="preserve"> stars.gov.lv </t>
    </r>
    <r>
      <rPr>
        <sz val="14"/>
        <rFont val="Arial"/>
        <family val="2"/>
        <charset val="186"/>
      </rPr>
      <t xml:space="preserve">darbībā, gan pieaugušo digitālo prasmju pilnveidē.
Ogres novada interešu un pieaugušo neformālās izglītības licencēšanas komisija 2023. gadā izsniegusi licences neformālās izglītības programmu īstenošanai - kopā novadā šobrīd derīgas 10 licences pieaugušo neformālās izglītības programmu īstenošanai. Informācija par licencētajām programmām pieejama Ogres novada un Ogres novada Izglītības pārvaldes mājaslapās.
Pašvaldibas mājaslapas www.ogresnovads.lv sadaļā "Izglītība" pieejama informācija par Interešu izglītības un pieaugušo neformālās izglītības programmu licencēšanas kārtību, ka arī ir pieejama aktuālā informācija par licencētajām neformālās izglītības programmām.
</t>
    </r>
  </si>
  <si>
    <t>Ogres novada Izglītības pārvalde iesaistās valsts iniciatīvās pieaugušo izglītībā - gan stars.gov.lv darbībā, gan pieaugušo digitālo prasmju pilnveidē.
Ogres  novada Izglītības pārvalde  koordinēja  latviešu valodas apmācību kursus  pieaugušajiem patvēruma meklētājiem no Ukrainas sadarbībā ar NVA (30) un sadarbībā ar mācību centru BUTS (30).
Lielvārdes Mūzikas un mākslas skola piedāvā interešu izglītības programmas pieaugušajiem.
Ogresgala pamatskolā – Kursi 18 pedagogiem "Audzināšanas darba vadlīnijas izglītojamo uzvedības korekcijai un ieradumu veidošanai", kursi 23 skolas darbiniekiem "Bērnu tiesību aizsardzība"</t>
  </si>
  <si>
    <r>
      <t xml:space="preserve">Ogres PII "Saulīte" darbinieki piedalījās Digitālo prasmju apguves kursos.
PII "Riekstiņš"– Telpu un aprīkojuma izmantošana arī ārpus formālās izglītības,dažādu kursu, lekciju un interešu nodarbību pieejamība pieaugušajiem,
</t>
    </r>
    <r>
      <rPr>
        <b/>
        <sz val="14"/>
        <rFont val="Arial"/>
        <family val="2"/>
        <charset val="186"/>
      </rPr>
      <t xml:space="preserve">
2024.g.</t>
    </r>
    <r>
      <rPr>
        <sz val="14"/>
        <rFont val="Arial"/>
        <family val="2"/>
        <charset val="186"/>
      </rPr>
      <t xml:space="preserve">
Birzgales pamatskola – Ir bijuši datorprasmes apguves kursi senioriem </t>
    </r>
  </si>
  <si>
    <t>Tiek turpināts dialogs ar Ogres tehnikumu par labākajām sadarbības iespējām mūžizglītībā.
Valsts izglītības attīstības aģentūras īstenotajā  ESF projekta "Nodarbināto personu profesionālās kompetences pilnveide" ietvaros Ogres tehnikums īstenoja 9 profesionālās tālākizglītības programmas, 5 profesionālās pilnveides programmas, 5 modulārās profesionālās izglītības programmas moduļus.
Madlienas vidusskolā noorganizēta tikšanās ar Ogres tehnikuma karjeras konsultantu un pieredzes apmaiņas tikšanās ar karjeras konsultantiem novadā.</t>
  </si>
  <si>
    <t>Oveselība piedāvā pasākumus dažādām iedzīvotāju grupām pēc plāna, kurā iekļauti gan ikgadēji pasākumi, gan arī katru gadu oriģināli pasākumi. Plāns ir projekta stadijā, apstājies pirms 7 gadiem, virzīja Veselības veicināšanas nodaļa. Bet projekti tiek īstenoti plānveidīgi, jo tie ir 7 gadu projekti un tiek iedalīti vairāki simti tūkstoši EUR no ES.
No Sociālā dienesta puses tiek nodrošināti atsevišķi veselību veicinoši pasākumi (pakalpojumi) – pieejami fizioterapeita, māksalas un ergoterapeita pakalpojumi, masāžas pakalpojumi, kā arī atkarību profilakses punkta pakalpojumi, bet netiek plānots izstrādāt veselības veicināšanas pasākumu koordinētu atbalsta programmu. 2023.gadā Oveselība izstrādāja un īsteno 2023./24.mācību gadā veselības veicināšanas nodarbību programmu 10. - 12.klašu skolēniem visā novadā.
Tomes pagastā pnsionāri vienu reizi mēnesī uz un no ārstniecības iestādēm par pagasta līdzekļiem.
Ogres Valsts ģimnāzijā tiek īstenota veselības veicināšanas programma</t>
  </si>
  <si>
    <t>Izglītības pārvalde iesaistās IZM veidotā jaunatnes monitoringa darba sistemā un sniedz datus atbilstoši šīs sistēmas prasībām.
2023. gadā veikta jauniešu aptauja "OGRES NOVADA JAUNIEŠU APTAUJA", iegūtie un apstrādātie dati tiks izmantoti 2024. gada izstrādātajā stratēģijas dokumentā.</t>
  </si>
  <si>
    <r>
      <t>2023. ga</t>
    </r>
    <r>
      <rPr>
        <sz val="14"/>
        <rFont val="Arial"/>
        <family val="2"/>
        <charset val="186"/>
      </rPr>
      <t xml:space="preserve">dā projekts ir noslēdzies. Projekta “PROTI un DARI!” ietvaros tika sniegts individuāls atbalsts jauniešiem vecumā no 15 līdz 29 gadiem, kuri nestrādā, nemācās un nav reģistrēti Nodarbinātības valsts aģentūrā, palīdzot apzināties savas intereses, saņemt piedāvātās iespējas un apgūt jaunas prasmes. </t>
    </r>
    <r>
      <rPr>
        <u/>
        <sz val="14"/>
        <rFont val="Arial"/>
        <family val="2"/>
        <charset val="186"/>
      </rPr>
      <t>2023.ga</t>
    </r>
    <r>
      <rPr>
        <sz val="14"/>
        <rFont val="Arial"/>
        <family val="2"/>
        <charset val="186"/>
      </rPr>
      <t xml:space="preserve">dā atbalsts sniegts 94 jauniešiem, bet </t>
    </r>
    <r>
      <rPr>
        <u/>
        <sz val="14"/>
        <rFont val="Arial"/>
        <family val="2"/>
        <charset val="186"/>
      </rPr>
      <t>2022.ga</t>
    </r>
    <r>
      <rPr>
        <sz val="14"/>
        <rFont val="Arial"/>
        <family val="2"/>
        <charset val="186"/>
      </rPr>
      <t>dā 27 jauniešiem.
Projekta "PROTI un DARI!" īstenošana tiek veiksmīgi turpināta –  no 2024. gada jūlija ar lielu aizrautību tiek realizēts Eiropas Sociālā Fonda Plus finansētais projekts  “PROTI un DARI 2.0”, kura ietvaros tiek sniegts individuāls atbalsts jauniešiem vecumā no 15 līdz 29 gadiem (ieskaitot), kuri nestrādā, nemācās un nav reģistrēti Nodarbinātības valsts aģentūrā.</t>
    </r>
  </si>
  <si>
    <r>
      <rPr>
        <sz val="14"/>
        <rFont val="Arial"/>
        <family val="2"/>
        <charset val="186"/>
      </rPr>
      <t xml:space="preserve">Pasākumi notiek katru nedēļu visā novada teritorijā.
Ogres novada pašvaldība katru gadu piešķir finansējumu pašvaldības iestādēm, lai tās vasaras un rudens periodā varētu organizēt bērnu un jauniešu nometnes un neformālās izglītības pasākumus. 2023.gadā notika 7 nometnes un 12 neformālie pasākumi. Ogres Vasts ģimnāzijas pasākumā "Ģimnāzists - gaidas un realitāte" piedalījās 150 jaunieši, pasākumā "Veselā miesā- vesels gars" piedalījās līdz 300 dalībnieku (vecāki kopā ar bērniem un jauniešiem), sporta centra atvērto durvju dienā 150 apmeklētāji, pārējos pasākumos piedalījās aptuveni 463 bērnu un jauniešu. 2022.gadā bērnu un jauniešu nometnēs un neformālās izglītības pasākumos piedalījās 450 dalībnieki.
Jauniešiem regulāri, pēc aicinājuma tiek piedāvātas brīvprātīgā darba iespējas Ogres novadā. 
Sociālā dienesta  Ģimenes atbalsta dienas centrs sadarbībā ar biedrību “DARDA” - atbalsta grupas vecākiem, kuri vieni audzina pusaudžus, Nometne “IE[SPĒJA]” pilngadīgām personām, t.sk., jauniešiem, ar fiziskās un garīgās attīstības traucējumiem, iesaistot brīvprātīgos jauniešus, Sociālā dienesta  Ģimenes atbalsta dienas centrs  sadarbībā ar biedrību “DARDA” - izglītojošas grupu nodarbības Sociālā dienesta redzeslokā esošiem pusaudžiem, Izglītojošs divu dienu pasākums Sociālā dienesta redzeslokā esošiem pusaudžiem. 
</t>
    </r>
    <r>
      <rPr>
        <b/>
        <sz val="14"/>
        <rFont val="Arial"/>
        <family val="2"/>
        <charset val="186"/>
      </rPr>
      <t>2024.</t>
    </r>
    <r>
      <rPr>
        <sz val="14"/>
        <rFont val="Arial"/>
        <family val="2"/>
        <charset val="186"/>
      </rPr>
      <t xml:space="preserve">g. Ikšķiles vidusskolā tika realizētas 24 interešu izglītības programmas. 
Taurupes pamatskolā – ESF projekts "Par jauniešu veselību"
Ogresgala paamtskolā realizēta iniciatīva "Eiropas medus brokastis" 4.-5.klasei
Ogres Kalna pamatskolā tiek realizēta MOT programma.
Ķeipenes pamatskola: dalība projektu konkursā "Radoši – Aktīvi – Darbīgi – Izglītojoši – Ogres novadam"  projekts "Esi atbildīgs par tiem, kurus pieradini!"; Vērtību nometne; erudīcijas spēle “Ieguldījums tavā nākotnē” jauniešiem no tuvākās apkārtnes; dalība projektu konkursā " Veidojam vidi ap mums Ogres novadā”  ar projektu "Laiks tējai Ķeipenē"; JAUNIEŠU [IE]SPĒJA-2024; Hei, atvasara! jeb Ķeipenes jaunieši Ogres plašumos.
Taurupes pamatskolas Mazozolu filiāle – līdzdalība Taurupes pamatskolas jauniešu sporta nometnēs - jauniešu saliedēšanās pasākumi. 
Ogres Mūzikas un mākslas skola aktīvi piedalās dažādos pasākumos un projektos ārpus mācību procesa. Skolas kolektīvi, kā piemēram koris "Cielaviņa", pūtēju orķestris "Melodija", koklētāju ansamblis "Rota" piedalās gan vispārējo, gan arī skolu un jaunatnes dziesmu un deju svētku kustībā, un dažādos starptautiskos pasākumos un festivālos. Tādējādi radot jauniešiem interesi par kultūras mantojumu un kultūras nozīmi valstiskās identitātes stiprināšanā.
</t>
    </r>
    <r>
      <rPr>
        <sz val="14"/>
        <rFont val="Calibri"/>
        <family val="2"/>
        <charset val="186"/>
        <scheme val="minor"/>
      </rPr>
      <t xml:space="preserve">
</t>
    </r>
  </si>
  <si>
    <t xml:space="preserve">Atsevišķas jauniešu telpas izveidotas Jumpravā, Lielvārdē, Madlienā, Ķegumā, Ogrē, Ikšķilē.
</t>
  </si>
  <si>
    <t xml:space="preserve">Tiek sniegts atbalsts skolēnu vasaras nodarbinātībā Ogres novada pašvaldības iestādēm, kā arī uzņēmējiem skolēnu vasaras nodarbinātībā.
</t>
  </si>
  <si>
    <t xml:space="preserve">1. Puķu podi. Ogres pilsētai iegādāti 6 (seši) jauni, īpaši veidoti ārtelpas puķu podi.Tie izvietoti Neatkarības laukumā. 2.Lieldienu dekorācijas. Iegādātas 3 (trīs) Lieldienu zaķa figūras pēc Ogres novadam īpaši izstrādātas 3D formas, arī 3 (trīs) stiklašķiedras olas. Dekorācijas izvietotas Ikšķiles, Ķeguma un Lielvārdes pilsētās. Dekorāciju krāsojums pieskaņots pilsētu ģerboņu  krāsu toņiem. 3. Velo statīvi -10 (desmit) jauni velo statīvi Bērzu alejā. 4. Afišu stabi. </t>
  </si>
  <si>
    <t xml:space="preserve">ONP ir izstrādājusi un ieviesusi ielu un ceļu uzturēšanas darbu specifikācijas (apstiprinātas ar Ogres novada pašvaldības 26.05.2022. lēmumu "Par Ogres novada ceļu un ielu uzturēšanas darbu specifikāciju apstiprināšanu"). </t>
  </si>
  <si>
    <t>Nav iesniegta informācija</t>
  </si>
  <si>
    <t>Notiek regulāri saskaņā ar budžetu.</t>
  </si>
  <si>
    <t>Notiek komunikācija par ielu statusa piederību ar zemju īpašniekiem. Tiek izstrādāts teritorijas plānojums, t.sk., sarkano līniju jautājumā.</t>
  </si>
  <si>
    <t>Regulāri notiek ceļu un ielu komisijas sanāksmes (otrdienās), regulāri - kurās pārrunāti ceļu un ielu uzturēšanas jautājumi, aktuālā informācija publicēta www.ogresnovads.lv un uzdevumi aktualiēti ceļu un ielu uzturētājiem.</t>
  </si>
  <si>
    <t>Pašvaldība ir komunicējusi ar Latvijas Valsts ceļiem par nobrauktuves būvniecību, skaņojusi būvprojekta ieceri.</t>
  </si>
  <si>
    <t>Izstrādāti un apstiprināti skūteru saistošie noteikumi, pastāv mikromobilitātes pasākumi.</t>
  </si>
  <si>
    <t>Optimizēts sabiedriskā transporta grafiks - pārcelti 4 reisi ar mēķi veicināt sabiedriskā transporta izmaksu rentabilitāti un nodrošināt optimālu pakalpojumu iedzīvotājiem, izveidots jauns reiss uz tirdzniecības centriem pie A6 no Ogres mikrorajoniem, veicinot senioriem pakalpojumu un preču pieejamību. Izveidots tablo pie dzelzceļa stacijas tneļa ar mērķi norādīt tuvākos sabiedriskā transporta virzienus un laikus. Izstrādāts Ogres novada Mobilitātes plāns un notiek sabiedriskā transporta iepirkums valsts pilsētai ar aglomerāciju.</t>
  </si>
  <si>
    <t>Izveidots jauns vietējais maršruts. Mobilitātes plān;a, kas realizēsies pēc jaunā sabiedriskā transporta iepirkuma un komunikācijā ar Vidzemes plānošanas reģionu un Autotransporta direkciju tiks ieviestas optimālākas izmaiņas vietējos un reģionālajos maršrutos, pamatojoties uz iedzīvotāju, pašvaldības speciālistu un pagastu pārvalžu vadītāju priekšlikumiem.</t>
  </si>
  <si>
    <t>Periodā bija izveidots tūrisma maršruts, kas savienoja Ogri ar Ogres Zilajiem kalniem un Avārijas brigādi pie Kokneses šosejas.</t>
  </si>
  <si>
    <t>Līdz 2026.gada 1.jūlijam pašvaldībai nebija tieša pienākuma ieguldīt līdzekļus un organizēt sabiedrisko transportu. Notika komunikācija infrastruktūras nodrošināšanā un pilnveidē ar Autotransporta direkciju, "Liepājas autobusu parku" u.c.</t>
  </si>
  <si>
    <t>Pašvaldības meliorācijas inženiere sniedza konsultācijas iedzīvotājiem un uzņēmumiem.</t>
  </si>
  <si>
    <t>Ielu un ceļu uzturēšanas nodaļa meliorācijas inženieres vadībā, pagastu pārvaldes un kapitālsabiedrības veica pasākumus koplietošanas meliorācijas sistēmu uzturēšanai, Ciemupē - veikts meliorācijas projekts.</t>
  </si>
  <si>
    <t>Pašvaldība iesniedza komentārus un priekšlikumus Viedās administrācijas un reģionālās attīstības ministrijai par Atkritumu apsaimniekošanas plānu.</t>
  </si>
  <si>
    <t>Pirms perioda labvēlīgs pasākums bija damju pārbūve un jauna strumvirzes aizsargmola būvniecība, kura laikā uzlabojās piesārņotās vietas situācija. Pašvaldības speciālisti atbalsta ar "zaļo koridoru" uzņēmējus, kas veic sanācijas darbības piesārņoto vietu mazināšanai.</t>
  </si>
  <si>
    <t>Izveidota Konsultatīvā darba grupa DAP "Ogres ieleja" plāna izstrādei.</t>
  </si>
  <si>
    <t>Līdz 2024.gadam spēkā bija Vides koncepcija, ka ietvēra sevī enerģētikas un ilgtspējas konceptu.</t>
  </si>
  <si>
    <t>Apsekoti, konstatēti jauni, atzīmēti DAP sistēmā "ozols" dižkoki. Pievienotas dižkoku plāksnītes.</t>
  </si>
  <si>
    <t>Projektu ietvaros un ar pa;švaldības struiktūrvienību, pagastu pārvalžu un kapitālsabiedrību iesaisti tiek koptas ainaviskās vietas.</t>
  </si>
  <si>
    <t>Noslēgts ārpakalpojuma līgums/</t>
  </si>
  <si>
    <t xml:space="preserve">ONSC notiek atbilstoši ONP budžeta iespējām.
Ogres Basketbola skola īstenoja sadarbību ar Eiropas Jaunatnes basketbola, Baltijas jaunatnes čempionātu dalībvalstīm. Piedalīšanās starptautiskos basketbola turnīros, veicinot sakaru un pieredzes pilnveidošanu.
Ogresgala pamatskola – 3 skolēnu piedalīsānās pasaules skolēnu pludmales sacensībās Izraēlā. </t>
  </si>
  <si>
    <r>
      <t xml:space="preserve">ONSC notiek atbilstoši ONP budžeta iespējām.
Ogres Basketbola skolā tika ieviesta un tiek izmantota </t>
    </r>
    <r>
      <rPr>
        <i/>
        <sz val="14"/>
        <rFont val="Arial"/>
        <family val="2"/>
        <charset val="186"/>
      </rPr>
      <t>Google</t>
    </r>
    <r>
      <rPr>
        <sz val="14"/>
        <rFont val="Arial"/>
        <family val="2"/>
        <charset val="186"/>
      </rPr>
      <t xml:space="preserve"> platforma.Tiek ieviesta un nodrošināta interešu izglītības programma basketbolā Ogrē un Ogres novadā.
</t>
    </r>
  </si>
  <si>
    <t xml:space="preserve">ONSC notiek atbilstoši ONP budžeta iespējām.
2023. g. Ogres Basketbola skolā organizēts LJBL-LR čempionāta finālturnīrs U12 grupas meitenēm. Dalība LJBL, EYBL, BBBL, NBL čempionātos.
Skolas sporta diena 1-9.klasei 2 septembris, volejbola sacensības 7.-.klasei, piedalījās 30 skolēni, 4.-4.klašu stefetes piedalījās 30 skolēni, jauniešu sporta spēles "Izzini sevi" 15 skolēni, saliedēšanās pasākums sportā skolas darbiniekiem augustā 23 darbinieki, galda spēļu vakars kopā ar vecākiem 2.klasē , vecvecāku diena 23 maijs ar sporta aktivitātēm.
2024. g. Ogres Basketbola skola piedalījās LJBL-LR čempionātā U12-U19 grupās, U10-U11 komandu  dalība Mini kausā, NBA Jr.līgā.  EYBL, BBBL, NBL, RBL čempionātos. 
2024. g. Ogresgala pamatskolā Sporta diena , konkurss "Stiprinieks" jauniešiem, skoloas dambretes turnīrs 1.-6.klašu skolēniem.
Taurupes pamatskolas Mazozolu filiālē skolēni tiek iesaistīti novadā organizētajos sporta pasākumos- kross, futbola un vieglatlētikas sacensības. 
Taurupes pamatskolas Meņģeles filiālē īstenoti šādi pasākumi: agastā ,,Veselības apļi''. ,,Ģimeņu sporta diena'', ,,Meņģeles pagasta lauku sporta svēki.''
Ikšķiles vidusskolā norisinās sporta pasākumi sadarbībā ar vecākiem (Sporto ar tēti, Sporto ar mammu, Ģimenes sporta diena).
</t>
  </si>
  <si>
    <t xml:space="preserve">ONSC notiek saskaņā ar Ogres novada sporta pasākumu kalendāru.
2023. g. Ogresgala pamatskolas 14 jaunieši piedalījās Jauniešu sporta spēļu Ogresgalā organizēšanā. 
2024. g. PII "Birztaliņa" piedalījās Arēnā "Ogre" pirmsskolas izglītības iestāžu sporta dienā. 
Katru mācību gadu Valdemāra pamatskolas skolēni piedalās Ogres novada sporta pasākumā Lieliskā Balva.
Taurupes pamatskola regulāri organizē Mazo skolu novada futbola sacensības. </t>
  </si>
  <si>
    <t>ONSC notiek saskaņā ar Ogres novada sporta pasākumu kalendāru.
Ogres Basketbola skolā sekretariāta nodrošināšana BK Ogre, NBL, RBL mājas spēlēs.</t>
  </si>
  <si>
    <t>ONSC notiek atbilstoši apstiprinātajam ONP budžetam.
Ogres Basketbola skolā budžeta iespēju robežās tiek atbalstītas komandas dažādos turnīros.</t>
  </si>
  <si>
    <t>Izstrādāta un domē apstiprināta Lielvārdes pilsdrupu attīstības un jaunu pakalpojumu attīstības stratēģija.</t>
  </si>
  <si>
    <t>Pagastu pārvaldes un "Ogres rajona slimnīca"veicina telpu uzturēšanu un attīstību.</t>
  </si>
  <si>
    <t>Pagastu pārvaldes un "Ogres rajona slimnīca"veicina telpu uzturēšanu un attīstību, ģimenes ārstu, feldšeru, māsu piesaisti teritorijās pakalpojuma nodrošināšanai.</t>
  </si>
  <si>
    <t>2024.gadā Ogres novada bāriņtiesa 18 bērniem iecēlusi aizbildņus!</t>
  </si>
  <si>
    <t>Biedrība "Latvijas Samariešu apvienība" nodrošina aprūpes mājās pakalpojumu pilngadīgām personām Ogres novadā un, ja nepieciešams nodrošina Mobilā aprūpes transporta pakalpojumu.</t>
  </si>
  <si>
    <t>Ir veikta sociālo dzīvokļu apsekošana, izstrādātā analīze, izvirzīti priekšlikumi, ko apstiprinājusi dome.  Funkcija uzticēta Dzīvokļu komisijai</t>
  </si>
  <si>
    <t>Regulāri tiek uzstādītas norādes.</t>
  </si>
  <si>
    <t xml:space="preserve">Tiek īstenots atbilstoši finansējuma pieejamībai. Visos projektos liela loma veltīta teritorijas labiekārtošanai, ko pēc projektu īstenošanas uztur kapitālsabiedrības.
2024.g. īstenota apgaismojuma izbūve Komunālajā ielā, Ķegumā.
</t>
  </si>
  <si>
    <t xml:space="preserve">Veicināts, uzlabojot pašvaldības ielas. Īstenots projekts "Skolas ielas (posmā no Pirts ielas līdz Jaunogres prospektam), Ogrē pārbūve uzņēmējdarbības veicināšanai”. Uzsākts projekts “Jura Alunāna un Akmeņu ielu pārbūve posmā no Daugavpils ielas (A6) līdz Vidzemes ielai, Ogrē uzņēmējdarbības veicināšanai".
Suntažu pag. – pie 2 kokapstrādes uzņēmumiem tiek veikta ceļu atputekļošana.
Tomes pag. tiek nodrošināts ceļš uz viesu namu "Akmeņi". </t>
  </si>
  <si>
    <t xml:space="preserve">Risināts Dabas un apstādījumu teritoriju, ūdens teritoriju un krastmalu, ainavu un kultūrvēsturiskā mantojuma tematiskajā plānojumā un Pilsētu un ciemu publiskās ārtelpas vizuālās identitātes tematiskajā plānojumā. </t>
  </si>
  <si>
    <t>Apzināti potenciālie uzņēmēji SPA komplekas attīstībai, investoriem nav intereses ieguldīt līdzekļus Ogres novadā SPA pakalpojumu sniegšanai.</t>
  </si>
  <si>
    <t>Apjomīgajos, kompleksajos projektos projektēšanas, būvniecības iepirkumos prasība projektēt, būvēt izmantojot BIM. Projektu vadītāji apmācīti BIM. Mērķis - izmantot BIM uzturēšanas procesā, laicīgi konstatējot remontu riskus un efektīvi ieguldot finanšu līdzekļus, nodrošinot pakalpojumus.</t>
  </si>
  <si>
    <t>Noslēgts ārpakalopojuma līgums.</t>
  </si>
  <si>
    <t xml:space="preserve">1. PIELIKUMS
Pārskatam par Ogres novada ilgtspējīgas attīstības stratēģijas 2022.-2034. gadam un Ogres novada attīstības programmas un Ogres novada attīstības programmas 2022.-2027. gadam īstenošanu 2022.-2024. gadā
</t>
  </si>
  <si>
    <t xml:space="preserve">Ogres novada rīcības plāna 2022.-2027. gadam īstenošanas progress 2022.-2024. gadā  </t>
  </si>
  <si>
    <t xml:space="preserve">2025.gadā atkritumu apsaimniekošanas uzņēmumiem Eiropas Savienības kohēzijas politikas programmas 2021. – 2027. gadam 2.2.2. specifiskā atbalsta mērķa “Pārejas uz aprites ekonomiku veicināšana” 2.2.2.1. pasākuma “Atkritumu šķirošana, pārstrāde un reģenerācija” projektu iesniegumu otrās kārtas atlasē būs iespējams saņemt līdzfinansējumu kompostēšanas laukumu izveidei.
Pašvaldības mājaslapā, pašvaldības sociālo tīklu kontos un mobilajā lietotnē "Ogres novadnieks" ir tikusi ievietota informācija par bioloģisko atkritumu šķirošanu. </t>
  </si>
  <si>
    <t xml:space="preserve">Izveidota ekspozīcija "Brīvības ceļš", Brīvības iela 2a Ogrē,  pieejama cilvēkiem ar redzes un kustību traucējumiem. </t>
  </si>
  <si>
    <t>Novada kultūras iestādēs tiek piedāvātas  radošas nodarbības mākslā, mūzikā, amatniecībā ar izglītojošu saturu. 
2024. un 2025. g. – izstāde "Kolaboracionisms un kolaboracionisti" pazemes bunkurā.
2023.g. Tomes Tautas namā piedāvātas radošas nodarbības mākslā (2) un koncerti ar izglītojošu tēmu 4 reizes gadā.
Ikšķiles Tautas namā ir notikušas 2 radošas nodarbības mākslā un 2 koncerti ar izglītojošu tēmu.</t>
  </si>
  <si>
    <t>Tiek sekots līdzi un uzraudzīts process Latvijas digitālās kultūras kartes aktuālās informācijas pievienošanai.</t>
  </si>
  <si>
    <t>Salīdzinot ar 2022.gadu, finansējums krājuma papildināšanai novada bibliotēkās pieaudzis par 3,83%. Uzsākta jaunu lasīšanas veicināšanas projektu realizācija.
2024. gadā finansējums krājuma papildināšanai novadā kopumā, salīdzinot ar 2023.gadu, palielinājies par 5,58%. Tiek turpināti uzsāktie un veidoti jauni lasīšanas veicināšanas projekti.</t>
  </si>
  <si>
    <t>2024. gada tiek nodrošināti infrastruktūras uzturēšanas, uzlabošanas darbi kārtējā budžeta ietvaros novada kultūras iestādēs. Kā arī tika atklātas jaunas kultūrvietas Ikšķilē un Ogrē.</t>
  </si>
  <si>
    <t>Noteiktā gada budžeta ietvaros tiek nodrošināta nepieciešamā materiāli tehniskās bāze kultūras iestādēs.</t>
  </si>
  <si>
    <t>Pilnveidota novada bibliotēku materiāli tehniskā bāze: iegādāti galdi, krēsli, plaukti, sēžammaisi, žalūzijas. Pakāpeniski tiek atjaunotas IKT.</t>
  </si>
  <si>
    <t>Ogres novada Kultūras un tūrisma pārvalde sadarbībā ar Ogres novada Kultūras centru kā metodiskais centru ikgadēji organizē vairākus pasākumus, lai informētu nozares speciālistus par aktualitātēm valsts nozīmes pasākumos un dalību tajos.</t>
  </si>
  <si>
    <t>Ogres novada Kultūras un tūrisma pārvalde sadarbībā ar Ogres novada Kultūras centru kā metodiskais centru ikgadēji organizē vairākus pasākumus, lai informētu nozares speciālistus par aktualitātēm mārketinga sabiedrisko attiecību jautājumos.</t>
  </si>
  <si>
    <t>Noslēgti sadarbības līgumi ar Lemborku (Polija) un Zbaražu (Ukraina). Esošās sadraudzības ietvaros notikušas Kelmes, Jehvi un Hāpsalu kultūras darbinieku un citu pašvaldības speciālistu pieredzes apmaiņas vizītes Ogres novada kultūras iestādēs.</t>
  </si>
  <si>
    <t>Ogres novada Kultūras un tūrisma pārvalde sadarbībā ar Ogres novada Kultūras centru kā metodiskais centru ikgadēji organizē vairākus pasākumus, lai informētu nozares speciālistus par aktualitātēm.</t>
  </si>
  <si>
    <t>OCB speciālisti regulāri piedalās valsts mēroga semināros, prezentējot Ogres novada un OCB darba pieredzi. 2023.gada septembrī Kukshāvenā (Vācija) OCB darbinieki prezentēja Latvijas pieredzi mobilo bibliotēku darbā.
2024.gadā Ogres Centrālo bibliotēku apmeklējušas bibliotekāru grupas no Igaunijas un Lietuvas. Ārzemju viesi bibliotēkā viesojušies arī 
Erasmus+ programmā. Sadarbībā ar LNB Bibliotēku attīstības centru Ogres Centrālā bibliotēka ciemos uzņēmusi kolēģus no Armēnijas un Gruzijas Eiropas Komisijas programmas “EU4Dialogue” projektā “EU4Dialogue: mazināt plaisas ar kultūras un izglītības palīdzību”</t>
  </si>
  <si>
    <t>Regulāri sniegts metodiskais un konsultatīvais darbs, apmeklējot bibliotēkas, organizējot seminārus, kā arī konsultējot elektroniski un pa tālruni.</t>
  </si>
  <si>
    <t>14.11.2024.Cēsu muzeja, Āraišu Ezerpils un Valmieras muzeja ekspozīcijas apskate.</t>
  </si>
  <si>
    <t>Tiek nodrošināta ikgadēja sadarbība ar Ogres novada jauniešiem, kuri tiek iesaistīti kā brīvprātīgie dažādu novada pasākumu un aktivitāšu organizēšanā.</t>
  </si>
  <si>
    <t>2024. gadā sagatvots amatiermākslas kolektīvu noteikumu projekts.</t>
  </si>
  <si>
    <t>Katru gadu Ogres novada pašvaldība izsludina radošos konkursus "Veido vidi ap mums" un "R.A.D.I", kuros ikvienai NVO ir iespēja pieteikties un saņemt atbalstu. 2024. gadā tika atbalstīti vairāki desmiti radošu ideju.
Tomes Tautas namā folkloras kopa GRAUDI  veido daudzas programmas ,kas saglabā kultūras mantojumu Tomes pagastā Tomes pagastā.
Ikšķiles Tautas namā sadarbībā ar Ikšķiles senioru skolu un senioru biedrību "Saulgrieži" realizēti 4 projekti.</t>
  </si>
  <si>
    <t>Katros lielajos novada kultūras iestāžu organizētajos pasākumos  sadarbībā ar Ogres novada Izglītības pārvaldes jaunatnes komandu tiek organizētas dažādas aktivitātes jauniešiem, ģimenēm ar bērniem – visu pilsētu un iespēju robežās pagastu svētkos, Ģimenes dienā, Ogres dzimšanas dienā, un citos lielākos svētkos un pasākumos, rosinot bērnus un jauniešus kvalitatīvai brīvā laika pavadīšanai, aicinot līdzdarboties jauniešu domēs un citās jauniešu organizācijās. Pasākumu saturs tiek veidots atbilstošs bērnu un jauniešu aktuālajām interesēm.
Ikšķiles Tautas namā kopā ar Ikšķiles jauniešiem, Ikšķiles vsk. un Ikšķiles bibliotēku ir realizēti 4 projekti.
2024. g. Jauniešu dome un jauniešu komandas visā novadā piedalījās visu novada pilsētu un apdzīvotu vietu svētku organizācijā un norisē.
Vismaz reizi gadā Ogres Mūzikas un mākslas skola organizē atvērto durvju dienas, kurās jebkuram novada iedzīvotājam ir iespējams iepazīties ar izglītības un kultūras pakalpojumu piedāvājumu skolā.</t>
  </si>
  <si>
    <t xml:space="preserve">Tiek īstenots ēku pārbūves ietvaros. Visas jaunas ēkas atbilst energoefektivitātes prasībām.
2022. gadā – 2 ēkas. 2023. gadā – 1 ēka, 2024. gadā – 1 ēka. </t>
  </si>
  <si>
    <t>Pieejami 2 Ogres novada pašvaldības e-pakalpojumi. Pašvaldības mājaslapā tiek atspoguļoti visi iestāžu un struktūrvienību e-pakalpojumi, kas pieejami latvija.lv.</t>
  </si>
  <si>
    <t xml:space="preserve">2022.-2024. g. periodā projektu konkursi sporta jomā netika rīkoti. 
27.03.2025. pieņemti ONP saistošie noteikumi Nr.13/2025 "Par finansiāla atbalsta piešķiršanas kārtību pilsoniskās sabiedrības organizācijām (biedrībām un nodibinājumiem) kultūras un sporta projektiem Ogres novadā". </t>
  </si>
  <si>
    <t>Komunikācijas nodaļa nodrošina mūsdienu prasībām atbilstošu un efektīvu pašvaldības komunikāciju ar iedzīvotājiem, uzturot un attīstot pašvaldības informatīvos kanālus, tostarp pašvaldības tīmekļvietni www.ogresnovads.lv, sociālo tīklu kontus pratformās Facebook, Instagram, YouTube, drukāto informatīvo izdevumu "Savietis", kas joprojām ir pieprasīts,  un citus digitālās komunikācijas rīkus. Nodaļa sagatavo un izplata aktuālu informāciju par pašvaldības darbu, īstenotajiem projektiem dažādās to stadijās, veicina sabiedrības informētību un iesaisti, nodrošina sadarbību ar plašsaziņas līdzekļiem, kā arī pilnveido komunikācijas instrumentus atbilstoši digitālās vides un sabiedrības nākotnes vajadzību prasībām.</t>
  </si>
  <si>
    <t>Tiek uzturēti un attīstīti mobilitātes punkti.</t>
  </si>
  <si>
    <t>Nav izstrādāta. Uzsākta 2026.g.</t>
  </si>
  <si>
    <t>Konkurss organizēts Veidojas vidi ap mums ietvaros.</t>
  </si>
  <si>
    <t>Tiek veikta Sociālā dienesta adminitsrēto sociālo pakalpojumu kvalitātes novērtēšana un saskaņā ar to, tiek strādātas pie pakalpojumu pilnveidošanas un pieejamības jautājumu risināšanas.
Ik gadu tiek veikta klientu anketēšana par sniegto pakalpojumu kvalitāti, atsevišķi jautājumi tiek konstatēti ikdienas darbā, ņemot vērā konstatēto, iespēju robezās pakalpojumu pieejamība un to kvalitāte tiek pilnveidota.</t>
  </si>
  <si>
    <t>Pēc pārrunām 2026.g., O` veselība plāno Izstrādāt veselības veicināšanas pakalpojumu grozu un tā ieviešanas plānu.</t>
  </si>
  <si>
    <t xml:space="preserve">Investīciju piesaistes plāns nav izstrādāts, tomēr plānots to atsākt izstrādāt 2026.g.rudenī. 
Sadarbībā ar LIAA tiek veidotas investīciju atbalsta programmas. Lai nodrošinātu investīciju apjoma pieaugumu, būtiski atbalstīt uzņēmumus, atbalstu mērķējot tur, kur ir jauna mēroga ambīcijas (projektu apmēram sasniedzot ne tikai 10 milj. EUR, bet 100 milj. EUR un vairāk). Ieviešot jaunu lielo investīciju piesaistes fondu un paredzot finansējumu publiskam atbalstam 150 milj. EUR apmērā, tiktu paplašināts atbalstāmo investīciju projektu loks, sākot no 5 milj. EUR. Investīciju projektu loka paplašināšana veicinātu izaugsmi Latvijas reģionos, kopumā radot vismaz 320 labi apmaksātas darba vietas, eksportu 400 milj. EUR gadā un darba algas nodokļos samaksātus vismaz 3,8 milj. EUR gadā. Tāpat tiktu atbalstītas investīcijas gan jaunām iekārtām, gan infrastruktūras izveidei.
</t>
  </si>
  <si>
    <t>Uzņēmēju kontaktbiržas ar Ogres novada sadraudzības pilsētu uzņēmējiem netika organizētas, tomēr pēc pārrunām ar Stratēģiskās plānošanas nodaļas vadītāju un Komunikācijas nodaļas vecākā komunikācijas speciālisti, 2026. - 2027.g. plānots organizēt kontaktbiržas.</t>
  </si>
  <si>
    <t>Nav izstrādāts. 2026.g.rudenī plānots atsākt izstrādāt sadarbības plānu sadarbībai ar sociālās uzņēmējdarbības veicējiem.</t>
  </si>
  <si>
    <t>Nav īstenots. Bijušo ražošanas teritoriju apzināšanu, sakārtošanu un attīstības veicināšanu plānots turpināt, sākot ar teritorijas plānojuma izstrādi, turpinot komunikāciju un sadarbību ar uzņēmējiem un izstrādājot projektus.</t>
  </si>
  <si>
    <t>Izveidotas, piem., līdzfinansējums LIAA kopstrādes telpai Ogrē.</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</si>
</sst>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164" formatCode="_-&quot;Ls&quot;* #,##0.00_-;\-&quot;Ls&quot;* #,##0.00_-;_-&quot;Ls&quot;* &quot;-&quot;??_-;_-@_-"/>
    <numFmt numFmtId="165" formatCode="_-* #,##0.0_-;\-* #,##0.0_-;_-* &quot;-&quot;??_-;_-@_-"/>
    <numFmt numFmtId="166" formatCode="#,##0.0"/>
    <numFmt numFmtId="167" formatCode="0.0_ ;\-0.0\ "/>
    <numFmt numFmtId="168" formatCode="_-* #,##0.0_-;\-* #,##0.0_-;_-* &quot;-&quot;??_-;_-@"/>
  </numFmts>
  <fonts count="45" x14ac:knownFonts="1">
    <font>
      <sz val="20"/>
      <color theme="1"/>
      <name val="Calibri"/>
      <family val="2"/>
      <charset val="186"/>
      <scheme val="minor"/>
    </font>
    <font>
      <sz val="20"/>
      <color theme="1"/>
      <name val="Arial"/>
      <family val="2"/>
      <charset val="186"/>
    </font>
    <font>
      <sz val="14"/>
      <name val="Arial"/>
      <family val="2"/>
      <charset val="186"/>
    </font>
    <font>
      <sz val="10"/>
      <name val="Arial"/>
      <family val="2"/>
      <charset val="186"/>
    </font>
    <font>
      <sz val="14"/>
      <color theme="1"/>
      <name val="Arial"/>
      <family val="2"/>
      <charset val="186"/>
    </font>
    <font>
      <sz val="14"/>
      <color theme="0" tint="-0.14999847407452621"/>
      <name val="Arial"/>
      <family val="2"/>
      <charset val="186"/>
    </font>
    <font>
      <sz val="14"/>
      <color rgb="FF000000"/>
      <name val="Arial"/>
      <family val="2"/>
      <charset val="186"/>
    </font>
    <font>
      <b/>
      <sz val="20"/>
      <color theme="1"/>
      <name val="Calibri"/>
      <family val="2"/>
      <charset val="186"/>
      <scheme val="minor"/>
    </font>
    <font>
      <sz val="14"/>
      <color rgb="FFFF0000"/>
      <name val="Arial"/>
      <family val="2"/>
      <charset val="186"/>
    </font>
    <font>
      <sz val="14"/>
      <color theme="1"/>
      <name val="Calibri"/>
      <family val="2"/>
      <charset val="186"/>
      <scheme val="minor"/>
    </font>
    <font>
      <sz val="14"/>
      <name val="Calibri"/>
      <family val="2"/>
      <charset val="186"/>
      <scheme val="minor"/>
    </font>
    <font>
      <b/>
      <sz val="14"/>
      <name val="Arial"/>
      <family val="2"/>
      <charset val="186"/>
    </font>
    <font>
      <b/>
      <sz val="14"/>
      <color theme="1"/>
      <name val="Arial"/>
      <family val="2"/>
      <charset val="186"/>
    </font>
    <font>
      <b/>
      <sz val="14"/>
      <color rgb="FF000000"/>
      <name val="Arial"/>
      <family val="2"/>
      <charset val="186"/>
    </font>
    <font>
      <b/>
      <sz val="16"/>
      <color rgb="FF000000"/>
      <name val="Arial"/>
      <family val="2"/>
      <charset val="186"/>
    </font>
    <font>
      <b/>
      <sz val="16"/>
      <color theme="1"/>
      <name val="Arial"/>
      <family val="2"/>
      <charset val="186"/>
    </font>
    <font>
      <sz val="16"/>
      <color theme="1"/>
      <name val="Arial"/>
      <family val="2"/>
      <charset val="186"/>
    </font>
    <font>
      <sz val="16"/>
      <color rgb="FF000000"/>
      <name val="Arial"/>
      <family val="2"/>
      <charset val="186"/>
    </font>
    <font>
      <sz val="16"/>
      <color theme="1"/>
      <name val="Calibri"/>
      <family val="2"/>
      <charset val="186"/>
      <scheme val="minor"/>
    </font>
    <font>
      <b/>
      <sz val="16"/>
      <color theme="1"/>
      <name val="Calibri"/>
      <family val="2"/>
      <charset val="186"/>
      <scheme val="minor"/>
    </font>
    <font>
      <b/>
      <sz val="16"/>
      <name val="Arial"/>
      <family val="2"/>
      <charset val="186"/>
    </font>
    <font>
      <b/>
      <sz val="14"/>
      <name val="Times New Roman"/>
      <family val="1"/>
      <charset val="186"/>
    </font>
    <font>
      <b/>
      <sz val="16"/>
      <name val="Times New Roman"/>
      <family val="1"/>
      <charset val="186"/>
    </font>
    <font>
      <i/>
      <sz val="14"/>
      <name val="Arial"/>
      <family val="2"/>
      <charset val="186"/>
    </font>
    <font>
      <b/>
      <sz val="20"/>
      <color theme="1"/>
      <name val="Arial"/>
      <family val="2"/>
      <charset val="186"/>
    </font>
    <font>
      <sz val="10"/>
      <name val="Calibri"/>
      <family val="2"/>
      <charset val="186"/>
      <scheme val="minor"/>
    </font>
    <font>
      <sz val="14"/>
      <color rgb="FF434343"/>
      <name val="Arial"/>
      <family val="2"/>
      <charset val="186"/>
    </font>
    <font>
      <sz val="14"/>
      <color indexed="8"/>
      <name val="Arial"/>
      <family val="2"/>
      <charset val="186"/>
    </font>
    <font>
      <b/>
      <sz val="14"/>
      <name val="Calibri"/>
      <family val="2"/>
      <charset val="186"/>
      <scheme val="minor"/>
    </font>
    <font>
      <sz val="20"/>
      <name val="Calibri"/>
      <family val="2"/>
      <charset val="186"/>
      <scheme val="minor"/>
    </font>
    <font>
      <b/>
      <sz val="16"/>
      <name val="Calibri"/>
      <family val="2"/>
      <charset val="186"/>
      <scheme val="minor"/>
    </font>
    <font>
      <sz val="16"/>
      <name val="Calibri"/>
      <family val="2"/>
      <charset val="186"/>
      <scheme val="minor"/>
    </font>
    <font>
      <sz val="14"/>
      <name val="Arial"/>
      <family val="2"/>
    </font>
    <font>
      <b/>
      <sz val="20"/>
      <name val="Calibri"/>
      <family val="2"/>
      <charset val="186"/>
      <scheme val="minor"/>
    </font>
    <font>
      <u/>
      <sz val="14"/>
      <name val="Arial"/>
      <family val="2"/>
      <charset val="186"/>
    </font>
    <font>
      <sz val="16"/>
      <name val="Arial"/>
      <family val="2"/>
      <charset val="186"/>
    </font>
    <font>
      <i/>
      <sz val="14"/>
      <color theme="1"/>
      <name val="Arial"/>
      <family val="2"/>
      <charset val="186"/>
    </font>
    <font>
      <sz val="14"/>
      <color rgb="FF222222"/>
      <name val="Arial"/>
      <family val="2"/>
    </font>
    <font>
      <sz val="14"/>
      <color rgb="FF0E2431"/>
      <name val="Arial"/>
      <family val="2"/>
    </font>
    <font>
      <sz val="14"/>
      <color theme="1"/>
      <name val="Arial"/>
      <family val="2"/>
    </font>
    <font>
      <sz val="20"/>
      <color theme="1"/>
      <name val="Calibri"/>
      <family val="2"/>
      <charset val="186"/>
      <scheme val="minor"/>
    </font>
    <font>
      <sz val="14"/>
      <name val="Arial"/>
      <family val="2"/>
      <charset val="186"/>
    </font>
    <font>
      <b/>
      <sz val="14"/>
      <name val="Arial"/>
      <family val="2"/>
      <charset val="186"/>
    </font>
    <font>
      <u/>
      <sz val="14"/>
      <name val="Arial"/>
      <family val="2"/>
      <charset val="186"/>
    </font>
    <font>
      <b/>
      <sz val="17"/>
      <name val="Arial"/>
      <family val="2"/>
      <charset val="186"/>
    </font>
  </fonts>
  <fills count="9">
    <fill>
      <patternFill patternType="none"/>
    </fill>
    <fill>
      <patternFill patternType="gray125"/>
    </fill>
    <fill>
      <patternFill patternType="solid">
        <fgColor theme="0"/>
        <bgColor indexed="64"/>
      </patternFill>
    </fill>
    <fill>
      <patternFill patternType="solid">
        <fgColor rgb="FF99FF99"/>
        <bgColor indexed="64"/>
      </patternFill>
    </fill>
    <fill>
      <patternFill patternType="solid">
        <fgColor rgb="FFCCCCFF"/>
        <bgColor indexed="64"/>
      </patternFill>
    </fill>
    <fill>
      <patternFill patternType="solid">
        <fgColor rgb="FF00FF00"/>
        <bgColor indexed="64"/>
      </patternFill>
    </fill>
    <fill>
      <patternFill patternType="solid">
        <fgColor rgb="FFCC99FF"/>
        <bgColor indexed="64"/>
      </patternFill>
    </fill>
    <fill>
      <patternFill patternType="solid">
        <fgColor rgb="FF00FF00"/>
        <bgColor rgb="FF00FF00"/>
      </patternFill>
    </fill>
    <fill>
      <patternFill patternType="solid">
        <fgColor theme="0"/>
        <bgColor theme="0"/>
      </patternFill>
    </fill>
  </fills>
  <borders count="17">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medium">
        <color auto="1"/>
      </left>
      <right style="thin">
        <color auto="1"/>
      </right>
      <top style="thin">
        <color auto="1"/>
      </top>
      <bottom style="thin">
        <color auto="1"/>
      </bottom>
      <diagonal/>
    </border>
    <border>
      <left/>
      <right/>
      <top/>
      <bottom style="thin">
        <color auto="1"/>
      </bottom>
      <diagonal/>
    </border>
    <border>
      <left style="thin">
        <color rgb="FF000000"/>
      </left>
      <right style="thin">
        <color rgb="FF000000"/>
      </right>
      <top style="thin">
        <color rgb="FF000000"/>
      </top>
      <bottom style="thin">
        <color rgb="FF000000"/>
      </bottom>
      <diagonal/>
    </border>
    <border>
      <left style="thin">
        <color indexed="8"/>
      </left>
      <right style="thin">
        <color indexed="8"/>
      </right>
      <top style="thin">
        <color indexed="8"/>
      </top>
      <bottom style="thin">
        <color indexed="8"/>
      </bottom>
      <diagonal/>
    </border>
    <border>
      <left style="thin">
        <color indexed="8"/>
      </left>
      <right style="thin">
        <color indexed="8"/>
      </right>
      <top style="thin">
        <color indexed="8"/>
      </top>
      <bottom/>
      <diagonal/>
    </border>
    <border>
      <left style="thin">
        <color indexed="64"/>
      </left>
      <right style="thin">
        <color indexed="64"/>
      </right>
      <top style="thin">
        <color indexed="64"/>
      </top>
      <bottom style="thin">
        <color indexed="64"/>
      </bottom>
      <diagonal/>
    </border>
    <border>
      <left style="thin">
        <color indexed="8"/>
      </left>
      <right style="thin">
        <color indexed="8"/>
      </right>
      <top/>
      <bottom style="thin">
        <color indexed="8"/>
      </bottom>
      <diagonal/>
    </border>
    <border>
      <left style="thin">
        <color rgb="FF000000"/>
      </left>
      <right/>
      <top style="thin">
        <color rgb="FF000000"/>
      </top>
      <bottom style="thin">
        <color rgb="FF000000"/>
      </bottom>
      <diagonal/>
    </border>
    <border>
      <left style="thin">
        <color rgb="FF000000"/>
      </left>
      <right style="thin">
        <color rgb="FF000000"/>
      </right>
      <top/>
      <bottom/>
      <diagonal/>
    </border>
    <border>
      <left/>
      <right style="thin">
        <color rgb="FF000000"/>
      </right>
      <top style="thin">
        <color rgb="FF000000"/>
      </top>
      <bottom style="thin">
        <color rgb="FF000000"/>
      </bottom>
      <diagonal/>
    </border>
  </borders>
  <cellStyleXfs count="3">
    <xf numFmtId="0" fontId="0" fillId="0" borderId="0"/>
    <xf numFmtId="0" fontId="3" fillId="0" borderId="0"/>
    <xf numFmtId="9" fontId="40" fillId="0" borderId="0" applyFont="0" applyFill="0" applyBorder="0" applyAlignment="0" applyProtection="0"/>
  </cellStyleXfs>
  <cellXfs count="336">
    <xf numFmtId="0" fontId="0" fillId="0" borderId="0" xfId="0"/>
    <xf numFmtId="49" fontId="11" fillId="5" borderId="1" xfId="0" applyNumberFormat="1" applyFont="1" applyFill="1" applyBorder="1" applyAlignment="1">
      <alignment horizontal="center" vertical="center" wrapText="1"/>
    </xf>
    <xf numFmtId="0" fontId="4" fillId="0" borderId="1" xfId="0" applyFont="1" applyBorder="1" applyAlignment="1">
      <alignment vertical="center"/>
    </xf>
    <xf numFmtId="49" fontId="4" fillId="0" borderId="1" xfId="1" applyNumberFormat="1" applyFont="1" applyBorder="1" applyAlignment="1">
      <alignment horizontal="left" vertical="center" wrapText="1"/>
    </xf>
    <xf numFmtId="49" fontId="6" fillId="0" borderId="1" xfId="0" applyNumberFormat="1" applyFont="1" applyBorder="1" applyAlignment="1">
      <alignment horizontal="left" vertical="center" wrapText="1"/>
    </xf>
    <xf numFmtId="0" fontId="4" fillId="0" borderId="1" xfId="0" applyFont="1" applyBorder="1" applyAlignment="1">
      <alignment vertical="center" wrapText="1"/>
    </xf>
    <xf numFmtId="0" fontId="4" fillId="0" borderId="0" xfId="0" applyFont="1" applyAlignment="1">
      <alignment vertical="center"/>
    </xf>
    <xf numFmtId="1" fontId="11" fillId="0" borderId="7" xfId="0" applyNumberFormat="1" applyFont="1" applyBorder="1" applyAlignment="1">
      <alignment horizontal="center" vertical="center" wrapText="1"/>
    </xf>
    <xf numFmtId="0" fontId="11" fillId="0" borderId="7" xfId="0" applyFont="1" applyBorder="1" applyAlignment="1">
      <alignment horizontal="center" vertical="center" wrapText="1"/>
    </xf>
    <xf numFmtId="1" fontId="11" fillId="0" borderId="7" xfId="0" applyNumberFormat="1" applyFont="1" applyBorder="1" applyAlignment="1">
      <alignment horizontal="center" vertical="center"/>
    </xf>
    <xf numFmtId="165" fontId="11" fillId="5" borderId="1" xfId="0" applyNumberFormat="1" applyFont="1" applyFill="1" applyBorder="1" applyAlignment="1">
      <alignment horizontal="center" vertical="center" wrapText="1"/>
    </xf>
    <xf numFmtId="0" fontId="11" fillId="5" borderId="1" xfId="0" applyFont="1" applyFill="1" applyBorder="1" applyAlignment="1">
      <alignment horizontal="center" vertical="center" wrapText="1"/>
    </xf>
    <xf numFmtId="166" fontId="11" fillId="5" borderId="1" xfId="0" applyNumberFormat="1" applyFont="1" applyFill="1" applyBorder="1" applyAlignment="1">
      <alignment horizontal="center" vertical="center" wrapText="1"/>
    </xf>
    <xf numFmtId="165" fontId="11" fillId="5" borderId="1" xfId="1" applyNumberFormat="1" applyFont="1" applyFill="1" applyBorder="1" applyAlignment="1">
      <alignment horizontal="center" vertical="center" wrapText="1"/>
    </xf>
    <xf numFmtId="0" fontId="9" fillId="0" borderId="0" xfId="0" applyFont="1" applyAlignment="1">
      <alignment horizontal="center" vertical="center" wrapText="1"/>
    </xf>
    <xf numFmtId="49" fontId="11" fillId="0" borderId="7" xfId="0" applyNumberFormat="1" applyFont="1" applyBorder="1" applyAlignment="1">
      <alignment horizontal="center" vertical="center" wrapText="1"/>
    </xf>
    <xf numFmtId="0" fontId="12" fillId="0" borderId="1" xfId="0" applyFont="1" applyBorder="1" applyAlignment="1">
      <alignment horizontal="center" vertical="center" wrapText="1"/>
    </xf>
    <xf numFmtId="167" fontId="11" fillId="2" borderId="1" xfId="0" applyNumberFormat="1" applyFont="1" applyFill="1" applyBorder="1" applyAlignment="1">
      <alignment horizontal="center" vertical="center" wrapText="1"/>
    </xf>
    <xf numFmtId="49" fontId="11" fillId="2" borderId="1" xfId="0" applyNumberFormat="1" applyFont="1" applyFill="1" applyBorder="1" applyAlignment="1">
      <alignment horizontal="center" vertical="center" wrapText="1"/>
    </xf>
    <xf numFmtId="0" fontId="11" fillId="0" borderId="1" xfId="0" applyFont="1" applyBorder="1" applyAlignment="1">
      <alignment horizontal="center" vertical="center" wrapText="1"/>
    </xf>
    <xf numFmtId="49" fontId="11" fillId="0" borderId="1" xfId="1" applyNumberFormat="1" applyFont="1" applyBorder="1" applyAlignment="1">
      <alignment horizontal="center" vertical="center" wrapText="1"/>
    </xf>
    <xf numFmtId="49" fontId="11" fillId="0" borderId="1" xfId="0" applyNumberFormat="1" applyFont="1" applyBorder="1" applyAlignment="1">
      <alignment horizontal="center" vertical="center" wrapText="1"/>
    </xf>
    <xf numFmtId="0" fontId="12" fillId="0" borderId="0" xfId="0" applyFont="1" applyAlignment="1">
      <alignment horizontal="center" vertical="center" wrapText="1"/>
    </xf>
    <xf numFmtId="49" fontId="12" fillId="0" borderId="1" xfId="0" applyNumberFormat="1" applyFont="1" applyBorder="1" applyAlignment="1">
      <alignment horizontal="center" vertical="center" wrapText="1"/>
    </xf>
    <xf numFmtId="0" fontId="12" fillId="0" borderId="1" xfId="0" applyFont="1" applyBorder="1" applyAlignment="1">
      <alignment horizontal="center" vertical="center"/>
    </xf>
    <xf numFmtId="0" fontId="12" fillId="0" borderId="0" xfId="0" applyFont="1" applyAlignment="1">
      <alignment horizontal="center" vertical="center"/>
    </xf>
    <xf numFmtId="49" fontId="4" fillId="0" borderId="1" xfId="0" applyNumberFormat="1" applyFont="1" applyBorder="1" applyAlignment="1">
      <alignment vertical="center" wrapText="1"/>
    </xf>
    <xf numFmtId="49" fontId="12" fillId="0" borderId="1" xfId="0" applyNumberFormat="1" applyFont="1" applyBorder="1" applyAlignment="1">
      <alignment vertical="center" wrapText="1"/>
    </xf>
    <xf numFmtId="49" fontId="2" fillId="0" borderId="1" xfId="0" applyNumberFormat="1" applyFont="1" applyBorder="1" applyAlignment="1">
      <alignment vertical="center" wrapText="1"/>
    </xf>
    <xf numFmtId="0" fontId="4" fillId="0" borderId="0" xfId="0" applyFont="1" applyAlignment="1">
      <alignment vertical="center" wrapText="1"/>
    </xf>
    <xf numFmtId="49" fontId="11" fillId="0" borderId="1" xfId="0" applyNumberFormat="1" applyFont="1" applyBorder="1" applyAlignment="1">
      <alignment vertical="center" wrapText="1"/>
    </xf>
    <xf numFmtId="165" fontId="2" fillId="0" borderId="1" xfId="0" applyNumberFormat="1" applyFont="1" applyBorder="1" applyAlignment="1">
      <alignment vertical="center" wrapText="1"/>
    </xf>
    <xf numFmtId="0" fontId="6" fillId="0" borderId="1" xfId="0" applyFont="1" applyBorder="1" applyAlignment="1">
      <alignment vertical="center" wrapText="1"/>
    </xf>
    <xf numFmtId="3" fontId="4" fillId="2" borderId="1" xfId="1" applyNumberFormat="1" applyFont="1" applyFill="1" applyBorder="1" applyAlignment="1">
      <alignment vertical="center" wrapText="1"/>
    </xf>
    <xf numFmtId="166" fontId="2" fillId="0" borderId="1" xfId="0" applyNumberFormat="1" applyFont="1" applyBorder="1" applyAlignment="1">
      <alignment vertical="center" wrapText="1"/>
    </xf>
    <xf numFmtId="3" fontId="2" fillId="2" borderId="1" xfId="1" applyNumberFormat="1" applyFont="1" applyFill="1" applyBorder="1" applyAlignment="1">
      <alignment vertical="center" wrapText="1"/>
    </xf>
    <xf numFmtId="49" fontId="2" fillId="2" borderId="1" xfId="0" applyNumberFormat="1" applyFont="1" applyFill="1" applyBorder="1" applyAlignment="1">
      <alignment vertical="center" wrapText="1"/>
    </xf>
    <xf numFmtId="165" fontId="2" fillId="2" borderId="1" xfId="0" applyNumberFormat="1" applyFont="1" applyFill="1" applyBorder="1" applyAlignment="1">
      <alignment vertical="center" wrapText="1"/>
    </xf>
    <xf numFmtId="0" fontId="24" fillId="0" borderId="0" xfId="0" applyFont="1" applyAlignment="1">
      <alignment horizontal="center" vertical="center"/>
    </xf>
    <xf numFmtId="49" fontId="6" fillId="0" borderId="1" xfId="0" applyNumberFormat="1" applyFont="1" applyBorder="1" applyAlignment="1">
      <alignment vertical="center" wrapText="1"/>
    </xf>
    <xf numFmtId="49" fontId="4" fillId="2" borderId="1" xfId="1" applyNumberFormat="1" applyFont="1" applyFill="1" applyBorder="1" applyAlignment="1">
      <alignment vertical="center" wrapText="1"/>
    </xf>
    <xf numFmtId="49" fontId="2" fillId="0" borderId="1" xfId="1" applyNumberFormat="1" applyFont="1" applyBorder="1" applyAlignment="1">
      <alignment vertical="center" wrapText="1"/>
    </xf>
    <xf numFmtId="49" fontId="2" fillId="2" borderId="1" xfId="1" applyNumberFormat="1" applyFont="1" applyFill="1" applyBorder="1" applyAlignment="1">
      <alignment vertical="center" wrapText="1"/>
    </xf>
    <xf numFmtId="0" fontId="8" fillId="0" borderId="1" xfId="0" applyFont="1" applyBorder="1" applyAlignment="1">
      <alignment vertical="center" wrapText="1"/>
    </xf>
    <xf numFmtId="0" fontId="0" fillId="0" borderId="0" xfId="0" applyAlignment="1">
      <alignment vertical="center"/>
    </xf>
    <xf numFmtId="0" fontId="7" fillId="0" borderId="0" xfId="0" applyFont="1" applyAlignment="1">
      <alignment horizontal="center" vertical="center"/>
    </xf>
    <xf numFmtId="0" fontId="2" fillId="0" borderId="1" xfId="0" applyFont="1" applyBorder="1" applyAlignment="1">
      <alignment vertical="center" wrapText="1"/>
    </xf>
    <xf numFmtId="49" fontId="2" fillId="2" borderId="1" xfId="1" applyNumberFormat="1" applyFont="1" applyFill="1" applyBorder="1" applyAlignment="1">
      <alignment horizontal="left" vertical="center" wrapText="1"/>
    </xf>
    <xf numFmtId="49" fontId="4" fillId="2" borderId="1" xfId="1" applyNumberFormat="1" applyFont="1" applyFill="1" applyBorder="1" applyAlignment="1">
      <alignment horizontal="left" vertical="center" wrapText="1"/>
    </xf>
    <xf numFmtId="49" fontId="4" fillId="2" borderId="1" xfId="0" applyNumberFormat="1" applyFont="1" applyFill="1" applyBorder="1" applyAlignment="1">
      <alignment horizontal="left" vertical="center" wrapText="1"/>
    </xf>
    <xf numFmtId="49" fontId="2" fillId="0" borderId="1" xfId="0" applyNumberFormat="1" applyFont="1" applyBorder="1" applyAlignment="1">
      <alignment horizontal="left" vertical="center" wrapText="1"/>
    </xf>
    <xf numFmtId="49" fontId="2" fillId="2" borderId="1" xfId="0" applyNumberFormat="1" applyFont="1" applyFill="1" applyBorder="1" applyAlignment="1">
      <alignment horizontal="left" vertical="center" wrapText="1"/>
    </xf>
    <xf numFmtId="49" fontId="5" fillId="0" borderId="0" xfId="0" applyNumberFormat="1" applyFont="1" applyAlignment="1">
      <alignment horizontal="left" vertical="center" wrapText="1"/>
    </xf>
    <xf numFmtId="49" fontId="4" fillId="0" borderId="0" xfId="0" applyNumberFormat="1" applyFont="1" applyAlignment="1">
      <alignment horizontal="left" vertical="center" wrapText="1"/>
    </xf>
    <xf numFmtId="49" fontId="2" fillId="0" borderId="1" xfId="1" applyNumberFormat="1" applyFont="1" applyBorder="1" applyAlignment="1">
      <alignment horizontal="left" vertical="center" wrapText="1"/>
    </xf>
    <xf numFmtId="49" fontId="4" fillId="0" borderId="1" xfId="0" applyNumberFormat="1" applyFont="1" applyBorder="1" applyAlignment="1">
      <alignment horizontal="left" vertical="center" wrapText="1"/>
    </xf>
    <xf numFmtId="0" fontId="2" fillId="0" borderId="1" xfId="0" applyFont="1" applyBorder="1" applyAlignment="1">
      <alignment horizontal="left" vertical="center" wrapText="1"/>
    </xf>
    <xf numFmtId="165" fontId="10" fillId="0" borderId="0" xfId="0" applyNumberFormat="1" applyFont="1" applyAlignment="1">
      <alignment horizontal="left" vertical="center" wrapText="1"/>
    </xf>
    <xf numFmtId="165" fontId="10" fillId="0" borderId="1" xfId="0" applyNumberFormat="1" applyFont="1" applyBorder="1" applyAlignment="1">
      <alignment horizontal="left" vertical="center" wrapText="1"/>
    </xf>
    <xf numFmtId="165" fontId="2" fillId="0" borderId="1" xfId="1" applyNumberFormat="1" applyFont="1" applyBorder="1" applyAlignment="1">
      <alignment horizontal="left" vertical="center" wrapText="1"/>
    </xf>
    <xf numFmtId="3" fontId="2" fillId="0" borderId="1" xfId="1" applyNumberFormat="1" applyFont="1" applyBorder="1" applyAlignment="1">
      <alignment horizontal="left" vertical="center" wrapText="1"/>
    </xf>
    <xf numFmtId="165" fontId="2" fillId="0" borderId="1" xfId="0" applyNumberFormat="1" applyFont="1" applyBorder="1" applyAlignment="1">
      <alignment horizontal="left" vertical="center" wrapText="1"/>
    </xf>
    <xf numFmtId="165" fontId="2" fillId="0" borderId="0" xfId="0" applyNumberFormat="1" applyFont="1" applyAlignment="1">
      <alignment horizontal="left" vertical="center" wrapText="1"/>
    </xf>
    <xf numFmtId="0" fontId="2" fillId="0" borderId="0" xfId="0" applyFont="1" applyAlignment="1">
      <alignment vertical="center" wrapText="1"/>
    </xf>
    <xf numFmtId="165" fontId="2" fillId="2" borderId="0" xfId="0" applyNumberFormat="1" applyFont="1" applyFill="1" applyAlignment="1">
      <alignment vertical="center" wrapText="1"/>
    </xf>
    <xf numFmtId="3" fontId="4" fillId="0" borderId="1" xfId="1" applyNumberFormat="1" applyFont="1" applyBorder="1" applyAlignment="1">
      <alignment vertical="center" wrapText="1"/>
    </xf>
    <xf numFmtId="165" fontId="2" fillId="0" borderId="0" xfId="0" applyNumberFormat="1" applyFont="1" applyAlignment="1">
      <alignment vertical="center" wrapText="1"/>
    </xf>
    <xf numFmtId="165" fontId="2" fillId="2" borderId="0" xfId="0" applyNumberFormat="1" applyFont="1" applyFill="1" applyAlignment="1">
      <alignment horizontal="left" vertical="center" wrapText="1"/>
    </xf>
    <xf numFmtId="165" fontId="2" fillId="2" borderId="1" xfId="0" applyNumberFormat="1" applyFont="1" applyFill="1" applyBorder="1" applyAlignment="1">
      <alignment horizontal="left" vertical="center" wrapText="1"/>
    </xf>
    <xf numFmtId="0" fontId="12" fillId="0" borderId="0" xfId="0" applyFont="1" applyAlignment="1">
      <alignment vertical="center"/>
    </xf>
    <xf numFmtId="49" fontId="2" fillId="0" borderId="0" xfId="0" applyNumberFormat="1" applyFont="1" applyAlignment="1">
      <alignment vertical="center" wrapText="1"/>
    </xf>
    <xf numFmtId="49" fontId="2" fillId="2" borderId="0" xfId="0" applyNumberFormat="1" applyFont="1" applyFill="1" applyAlignment="1">
      <alignment vertical="center" wrapText="1"/>
    </xf>
    <xf numFmtId="49" fontId="2" fillId="2" borderId="6" xfId="0" applyNumberFormat="1" applyFont="1" applyFill="1" applyBorder="1" applyAlignment="1">
      <alignment vertical="center" wrapText="1"/>
    </xf>
    <xf numFmtId="49" fontId="4" fillId="0" borderId="0" xfId="0" applyNumberFormat="1" applyFont="1" applyAlignment="1">
      <alignment vertical="center" wrapText="1"/>
    </xf>
    <xf numFmtId="0" fontId="4" fillId="0" borderId="0" xfId="0" applyFont="1" applyAlignment="1">
      <alignment horizontal="center" vertical="center" wrapText="1"/>
    </xf>
    <xf numFmtId="0" fontId="1" fillId="0" borderId="0" xfId="0" applyFont="1" applyAlignment="1">
      <alignment vertical="center"/>
    </xf>
    <xf numFmtId="49" fontId="2" fillId="0" borderId="0" xfId="0" applyNumberFormat="1" applyFont="1" applyAlignment="1">
      <alignment horizontal="left" vertical="center" wrapText="1"/>
    </xf>
    <xf numFmtId="49" fontId="2" fillId="0" borderId="6" xfId="0" applyNumberFormat="1" applyFont="1" applyBorder="1" applyAlignment="1">
      <alignment horizontal="left" vertical="center" wrapText="1"/>
    </xf>
    <xf numFmtId="49" fontId="2" fillId="0" borderId="2" xfId="0" applyNumberFormat="1" applyFont="1" applyBorder="1" applyAlignment="1">
      <alignment horizontal="left" vertical="center" wrapText="1"/>
    </xf>
    <xf numFmtId="49" fontId="2" fillId="0" borderId="3" xfId="0" applyNumberFormat="1" applyFont="1" applyBorder="1" applyAlignment="1">
      <alignment horizontal="left" vertical="center" wrapText="1"/>
    </xf>
    <xf numFmtId="3" fontId="2" fillId="0" borderId="1" xfId="1" applyNumberFormat="1" applyFont="1" applyBorder="1" applyAlignment="1">
      <alignment vertical="center" wrapText="1"/>
    </xf>
    <xf numFmtId="49" fontId="2" fillId="2" borderId="0" xfId="0" applyNumberFormat="1" applyFont="1" applyFill="1" applyAlignment="1">
      <alignment horizontal="left" vertical="center" wrapText="1"/>
    </xf>
    <xf numFmtId="49" fontId="2" fillId="2" borderId="6" xfId="0" applyNumberFormat="1" applyFont="1" applyFill="1" applyBorder="1" applyAlignment="1">
      <alignment horizontal="left" vertical="center" wrapText="1"/>
    </xf>
    <xf numFmtId="49" fontId="4" fillId="0" borderId="6" xfId="0" applyNumberFormat="1" applyFont="1" applyBorder="1" applyAlignment="1">
      <alignment horizontal="left" vertical="center" wrapText="1"/>
    </xf>
    <xf numFmtId="0" fontId="11" fillId="0" borderId="0" xfId="0" applyFont="1" applyAlignment="1">
      <alignment vertical="center" wrapText="1"/>
    </xf>
    <xf numFmtId="49" fontId="2" fillId="0" borderId="6" xfId="0" applyNumberFormat="1" applyFont="1" applyBorder="1" applyAlignment="1">
      <alignment vertical="center" wrapText="1"/>
    </xf>
    <xf numFmtId="49" fontId="4" fillId="0" borderId="6" xfId="0" applyNumberFormat="1" applyFont="1" applyBorder="1" applyAlignment="1">
      <alignment vertical="center" wrapText="1"/>
    </xf>
    <xf numFmtId="0" fontId="1" fillId="0" borderId="0" xfId="0" applyFont="1" applyAlignment="1">
      <alignment vertical="center" wrapText="1"/>
    </xf>
    <xf numFmtId="0" fontId="16" fillId="4" borderId="0" xfId="0" applyFont="1" applyFill="1" applyAlignment="1">
      <alignment horizontal="center" vertical="center" wrapText="1"/>
    </xf>
    <xf numFmtId="0" fontId="16" fillId="4" borderId="0" xfId="0" applyFont="1" applyFill="1" applyAlignment="1">
      <alignment vertical="center" wrapText="1"/>
    </xf>
    <xf numFmtId="0" fontId="4" fillId="0" borderId="5" xfId="0" applyFont="1" applyBorder="1" applyAlignment="1">
      <alignment vertical="center" wrapText="1"/>
    </xf>
    <xf numFmtId="166" fontId="2" fillId="0" borderId="5" xfId="0" applyNumberFormat="1" applyFont="1" applyBorder="1" applyAlignment="1">
      <alignment vertical="center" wrapText="1"/>
    </xf>
    <xf numFmtId="3" fontId="2" fillId="2" borderId="5" xfId="1" applyNumberFormat="1" applyFont="1" applyFill="1" applyBorder="1" applyAlignment="1">
      <alignment vertical="center" wrapText="1"/>
    </xf>
    <xf numFmtId="49" fontId="2" fillId="2" borderId="5" xfId="0" applyNumberFormat="1" applyFont="1" applyFill="1" applyBorder="1" applyAlignment="1">
      <alignment vertical="center" wrapText="1"/>
    </xf>
    <xf numFmtId="165" fontId="2" fillId="2" borderId="5" xfId="0" applyNumberFormat="1" applyFont="1" applyFill="1" applyBorder="1" applyAlignment="1">
      <alignment vertical="center" wrapText="1"/>
    </xf>
    <xf numFmtId="165" fontId="2" fillId="0" borderId="5" xfId="0" applyNumberFormat="1" applyFont="1" applyBorder="1" applyAlignment="1">
      <alignment vertical="center" wrapText="1"/>
    </xf>
    <xf numFmtId="0" fontId="12" fillId="0" borderId="4" xfId="0" applyFont="1" applyBorder="1" applyAlignment="1">
      <alignment horizontal="center" vertical="center"/>
    </xf>
    <xf numFmtId="49" fontId="6" fillId="0" borderId="5" xfId="0" applyNumberFormat="1" applyFont="1" applyBorder="1" applyAlignment="1">
      <alignment vertical="center" wrapText="1"/>
    </xf>
    <xf numFmtId="49" fontId="2" fillId="0" borderId="5" xfId="0" applyNumberFormat="1" applyFont="1" applyBorder="1" applyAlignment="1">
      <alignment vertical="center" wrapText="1"/>
    </xf>
    <xf numFmtId="49" fontId="4" fillId="0" borderId="5" xfId="0" applyNumberFormat="1" applyFont="1" applyBorder="1" applyAlignment="1">
      <alignment vertical="center" wrapText="1"/>
    </xf>
    <xf numFmtId="0" fontId="4" fillId="0" borderId="6" xfId="0" applyFont="1" applyBorder="1" applyAlignment="1">
      <alignment vertical="center"/>
    </xf>
    <xf numFmtId="0" fontId="2" fillId="0" borderId="5" xfId="0" applyFont="1" applyBorder="1" applyAlignment="1">
      <alignment vertical="center" wrapText="1"/>
    </xf>
    <xf numFmtId="49" fontId="4" fillId="0" borderId="5" xfId="0" applyNumberFormat="1" applyFont="1" applyBorder="1" applyAlignment="1">
      <alignment horizontal="left" vertical="center" wrapText="1"/>
    </xf>
    <xf numFmtId="49" fontId="4" fillId="0" borderId="5" xfId="1" applyNumberFormat="1" applyFont="1" applyBorder="1" applyAlignment="1">
      <alignment horizontal="left" vertical="center" wrapText="1"/>
    </xf>
    <xf numFmtId="0" fontId="4" fillId="0" borderId="5" xfId="0" applyFont="1" applyBorder="1" applyAlignment="1">
      <alignment vertical="center"/>
    </xf>
    <xf numFmtId="2" fontId="11" fillId="0" borderId="1" xfId="0" applyNumberFormat="1" applyFont="1" applyBorder="1" applyAlignment="1">
      <alignment horizontal="center" vertical="center" wrapText="1"/>
    </xf>
    <xf numFmtId="3" fontId="2" fillId="0" borderId="1" xfId="1" applyNumberFormat="1" applyFont="1" applyBorder="1" applyAlignment="1">
      <alignment horizontal="center" vertical="center" wrapText="1"/>
    </xf>
    <xf numFmtId="0" fontId="2" fillId="0" borderId="0" xfId="0" applyFont="1" applyAlignment="1">
      <alignment horizontal="left" vertical="center" wrapText="1"/>
    </xf>
    <xf numFmtId="49" fontId="26" fillId="0" borderId="9" xfId="0" applyNumberFormat="1" applyFont="1" applyBorder="1" applyAlignment="1">
      <alignment horizontal="left" vertical="center" wrapText="1"/>
    </xf>
    <xf numFmtId="0" fontId="26" fillId="0" borderId="9" xfId="0" applyFont="1" applyBorder="1" applyAlignment="1">
      <alignment vertical="center" wrapText="1"/>
    </xf>
    <xf numFmtId="49" fontId="2" fillId="0" borderId="10" xfId="0" applyNumberFormat="1" applyFont="1" applyBorder="1" applyAlignment="1">
      <alignment horizontal="left" vertical="center" wrapText="1"/>
    </xf>
    <xf numFmtId="49" fontId="2" fillId="0" borderId="11" xfId="0" applyNumberFormat="1" applyFont="1" applyBorder="1" applyAlignment="1">
      <alignment horizontal="left" vertical="center" wrapText="1"/>
    </xf>
    <xf numFmtId="0" fontId="2" fillId="0" borderId="12" xfId="0" applyFont="1" applyBorder="1" applyAlignment="1">
      <alignment vertical="center" wrapText="1"/>
    </xf>
    <xf numFmtId="165" fontId="2" fillId="0" borderId="12" xfId="0" applyNumberFormat="1" applyFont="1" applyBorder="1" applyAlignment="1">
      <alignment horizontal="left" vertical="center" wrapText="1"/>
    </xf>
    <xf numFmtId="0" fontId="4" fillId="0" borderId="12" xfId="0" applyFont="1" applyBorder="1" applyAlignment="1">
      <alignment vertical="center" wrapText="1"/>
    </xf>
    <xf numFmtId="49" fontId="2" fillId="0" borderId="12" xfId="0" applyNumberFormat="1" applyFont="1" applyBorder="1" applyAlignment="1">
      <alignment horizontal="left" vertical="center" wrapText="1"/>
    </xf>
    <xf numFmtId="49" fontId="4" fillId="0" borderId="12" xfId="0" applyNumberFormat="1" applyFont="1" applyBorder="1" applyAlignment="1">
      <alignment vertical="center" wrapText="1"/>
    </xf>
    <xf numFmtId="49" fontId="2" fillId="0" borderId="12" xfId="0" applyNumberFormat="1" applyFont="1" applyBorder="1" applyAlignment="1">
      <alignment vertical="center" wrapText="1"/>
    </xf>
    <xf numFmtId="0" fontId="2" fillId="0" borderId="12" xfId="0" applyFont="1" applyBorder="1" applyAlignment="1">
      <alignment horizontal="left" vertical="center" wrapText="1"/>
    </xf>
    <xf numFmtId="165" fontId="2" fillId="0" borderId="12" xfId="0" applyNumberFormat="1" applyFont="1" applyBorder="1" applyAlignment="1">
      <alignment vertical="center" wrapText="1"/>
    </xf>
    <xf numFmtId="0" fontId="2" fillId="0" borderId="10" xfId="0" applyFont="1" applyBorder="1" applyAlignment="1">
      <alignment horizontal="left" vertical="center" wrapText="1"/>
    </xf>
    <xf numFmtId="49" fontId="4" fillId="0" borderId="9" xfId="0" applyNumberFormat="1" applyFont="1" applyBorder="1" applyAlignment="1">
      <alignment horizontal="left" vertical="center" wrapText="1"/>
    </xf>
    <xf numFmtId="0" fontId="28" fillId="0" borderId="0" xfId="0" applyFont="1" applyAlignment="1">
      <alignment horizontal="center" vertical="center"/>
    </xf>
    <xf numFmtId="0" fontId="10" fillId="0" borderId="0" xfId="0" applyFont="1" applyAlignment="1">
      <alignment vertical="center"/>
    </xf>
    <xf numFmtId="0" fontId="10" fillId="0" borderId="0" xfId="0" applyFont="1" applyAlignment="1">
      <alignment horizontal="right" vertical="center" wrapText="1"/>
    </xf>
    <xf numFmtId="0" fontId="11" fillId="0" borderId="0" xfId="0" applyFont="1" applyAlignment="1">
      <alignment horizontal="center" vertical="center" wrapText="1"/>
    </xf>
    <xf numFmtId="0" fontId="10" fillId="0" borderId="0" xfId="0" applyFont="1" applyAlignment="1">
      <alignment horizontal="center" vertical="center" wrapText="1"/>
    </xf>
    <xf numFmtId="0" fontId="31" fillId="0" borderId="0" xfId="0" applyFont="1" applyAlignment="1">
      <alignment horizontal="center" vertical="center" wrapText="1"/>
    </xf>
    <xf numFmtId="0" fontId="31" fillId="0" borderId="0" xfId="0" applyFont="1" applyAlignment="1">
      <alignment vertical="center"/>
    </xf>
    <xf numFmtId="0" fontId="10" fillId="0" borderId="0" xfId="0" applyFont="1" applyAlignment="1">
      <alignment vertical="center" wrapText="1"/>
    </xf>
    <xf numFmtId="0" fontId="28" fillId="0" borderId="1" xfId="0" applyFont="1" applyBorder="1" applyAlignment="1">
      <alignment horizontal="center" vertical="center"/>
    </xf>
    <xf numFmtId="0" fontId="10" fillId="0" borderId="1" xfId="0" applyFont="1" applyBorder="1" applyAlignment="1">
      <alignment vertical="center"/>
    </xf>
    <xf numFmtId="0" fontId="2" fillId="0" borderId="0" xfId="0" applyFont="1" applyAlignment="1">
      <alignment vertical="center"/>
    </xf>
    <xf numFmtId="0" fontId="32" fillId="0" borderId="1" xfId="0" applyFont="1" applyBorder="1" applyAlignment="1">
      <alignment vertical="center" wrapText="1"/>
    </xf>
    <xf numFmtId="164" fontId="2" fillId="0" borderId="1" xfId="0" applyNumberFormat="1" applyFont="1" applyBorder="1" applyAlignment="1">
      <alignment horizontal="left" vertical="center" wrapText="1"/>
    </xf>
    <xf numFmtId="49" fontId="11" fillId="0" borderId="1" xfId="0" applyNumberFormat="1" applyFont="1" applyBorder="1" applyAlignment="1">
      <alignment horizontal="center" vertical="center"/>
    </xf>
    <xf numFmtId="49" fontId="2" fillId="0" borderId="9" xfId="0" applyNumberFormat="1" applyFont="1" applyBorder="1" applyAlignment="1">
      <alignment horizontal="left" vertical="center" wrapText="1"/>
    </xf>
    <xf numFmtId="0" fontId="11" fillId="0" borderId="1" xfId="0" applyFont="1" applyBorder="1" applyAlignment="1">
      <alignment horizontal="center" vertical="center"/>
    </xf>
    <xf numFmtId="0" fontId="2" fillId="0" borderId="1" xfId="0" applyFont="1" applyBorder="1" applyAlignment="1">
      <alignment vertical="center"/>
    </xf>
    <xf numFmtId="49" fontId="2" fillId="0" borderId="1" xfId="0" applyNumberFormat="1" applyFont="1" applyBorder="1" applyAlignment="1">
      <alignment vertical="center"/>
    </xf>
    <xf numFmtId="0" fontId="11" fillId="0" borderId="0" xfId="0" applyFont="1" applyAlignment="1">
      <alignment horizontal="center" vertical="center"/>
    </xf>
    <xf numFmtId="49" fontId="2" fillId="0" borderId="12" xfId="1" applyNumberFormat="1" applyFont="1" applyBorder="1" applyAlignment="1">
      <alignment horizontal="left" vertical="center" wrapText="1"/>
    </xf>
    <xf numFmtId="0" fontId="2" fillId="0" borderId="10" xfId="0" applyFont="1" applyBorder="1" applyAlignment="1">
      <alignment vertical="center" wrapText="1"/>
    </xf>
    <xf numFmtId="49" fontId="2" fillId="0" borderId="13" xfId="0" applyNumberFormat="1" applyFont="1" applyBorder="1" applyAlignment="1">
      <alignment horizontal="left" vertical="center" wrapText="1"/>
    </xf>
    <xf numFmtId="49" fontId="27" fillId="0" borderId="10" xfId="0" applyNumberFormat="1" applyFont="1" applyBorder="1" applyAlignment="1">
      <alignment horizontal="left" vertical="center" wrapText="1"/>
    </xf>
    <xf numFmtId="49" fontId="34" fillId="0" borderId="9" xfId="0" applyNumberFormat="1" applyFont="1" applyBorder="1" applyAlignment="1">
      <alignment horizontal="left" vertical="center" wrapText="1"/>
    </xf>
    <xf numFmtId="0" fontId="10" fillId="0" borderId="0" xfId="0" applyFont="1" applyAlignment="1">
      <alignment wrapText="1"/>
    </xf>
    <xf numFmtId="0" fontId="35" fillId="0" borderId="0" xfId="0" applyFont="1" applyAlignment="1">
      <alignment vertical="center"/>
    </xf>
    <xf numFmtId="0" fontId="2" fillId="0" borderId="0" xfId="0" applyFont="1" applyAlignment="1">
      <alignment horizontal="center" vertical="center" wrapText="1"/>
    </xf>
    <xf numFmtId="0" fontId="11" fillId="0" borderId="4" xfId="0" applyFont="1" applyBorder="1" applyAlignment="1">
      <alignment horizontal="center" vertical="center" wrapText="1"/>
    </xf>
    <xf numFmtId="0" fontId="2" fillId="0" borderId="6" xfId="0" applyFont="1" applyBorder="1" applyAlignment="1">
      <alignment vertical="center" wrapText="1"/>
    </xf>
    <xf numFmtId="2" fontId="2" fillId="0" borderId="1" xfId="0" applyNumberFormat="1" applyFont="1" applyBorder="1" applyAlignment="1">
      <alignment vertical="center" wrapText="1"/>
    </xf>
    <xf numFmtId="49" fontId="4" fillId="0" borderId="12" xfId="0" applyNumberFormat="1" applyFont="1" applyBorder="1" applyAlignment="1">
      <alignment horizontal="left" vertical="center" wrapText="1"/>
    </xf>
    <xf numFmtId="0" fontId="16" fillId="0" borderId="0" xfId="0" applyFont="1" applyAlignment="1">
      <alignment horizontal="center" vertical="center" wrapText="1"/>
    </xf>
    <xf numFmtId="0" fontId="16" fillId="0" borderId="0" xfId="0" applyFont="1" applyAlignment="1">
      <alignment vertical="center" wrapText="1"/>
    </xf>
    <xf numFmtId="0" fontId="27" fillId="0" borderId="10" xfId="0" applyFont="1" applyBorder="1" applyAlignment="1">
      <alignment vertical="center" wrapText="1"/>
    </xf>
    <xf numFmtId="0" fontId="27" fillId="0" borderId="10" xfId="0" applyFont="1" applyBorder="1" applyAlignment="1">
      <alignment horizontal="left" vertical="center" wrapText="1"/>
    </xf>
    <xf numFmtId="49" fontId="8" fillId="0" borderId="0" xfId="0" applyNumberFormat="1" applyFont="1" applyAlignment="1">
      <alignment vertical="center" wrapText="1"/>
    </xf>
    <xf numFmtId="0" fontId="4" fillId="0" borderId="1" xfId="0" applyFont="1" applyBorder="1" applyAlignment="1">
      <alignment horizontal="left" vertical="center" wrapText="1"/>
    </xf>
    <xf numFmtId="49" fontId="2" fillId="2" borderId="12" xfId="0" applyNumberFormat="1" applyFont="1" applyFill="1" applyBorder="1" applyAlignment="1">
      <alignment vertical="center" wrapText="1"/>
    </xf>
    <xf numFmtId="165" fontId="11" fillId="5" borderId="12" xfId="0" applyNumberFormat="1" applyFont="1" applyFill="1" applyBorder="1" applyAlignment="1">
      <alignment horizontal="center" vertical="center" wrapText="1"/>
    </xf>
    <xf numFmtId="0" fontId="4" fillId="0" borderId="12" xfId="0" applyFont="1" applyBorder="1" applyAlignment="1">
      <alignment horizontal="left" vertical="center" wrapText="1"/>
    </xf>
    <xf numFmtId="0" fontId="2" fillId="0" borderId="12" xfId="0" applyFont="1" applyBorder="1" applyAlignment="1">
      <alignment vertical="center"/>
    </xf>
    <xf numFmtId="165" fontId="39" fillId="0" borderId="12" xfId="0" applyNumberFormat="1" applyFont="1" applyBorder="1" applyAlignment="1">
      <alignment vertical="center" wrapText="1"/>
    </xf>
    <xf numFmtId="49" fontId="2" fillId="0" borderId="4" xfId="0" applyNumberFormat="1" applyFont="1" applyBorder="1" applyAlignment="1">
      <alignment horizontal="left" vertical="center" wrapText="1"/>
    </xf>
    <xf numFmtId="165" fontId="11" fillId="5" borderId="12" xfId="1" applyNumberFormat="1" applyFont="1" applyFill="1" applyBorder="1" applyAlignment="1">
      <alignment horizontal="center" vertical="center" wrapText="1"/>
    </xf>
    <xf numFmtId="49" fontId="2" fillId="2" borderId="12" xfId="0" applyNumberFormat="1" applyFont="1" applyFill="1" applyBorder="1" applyAlignment="1">
      <alignment horizontal="left" vertical="center" wrapText="1"/>
    </xf>
    <xf numFmtId="0" fontId="11" fillId="0" borderId="12" xfId="0" applyFont="1" applyBorder="1" applyAlignment="1">
      <alignment horizontal="center" vertical="center" wrapText="1"/>
    </xf>
    <xf numFmtId="49" fontId="11" fillId="5" borderId="12" xfId="0" applyNumberFormat="1" applyFont="1" applyFill="1" applyBorder="1" applyAlignment="1">
      <alignment horizontal="center" vertical="center" wrapText="1"/>
    </xf>
    <xf numFmtId="0" fontId="11" fillId="5" borderId="12" xfId="0" applyFont="1" applyFill="1" applyBorder="1" applyAlignment="1">
      <alignment horizontal="center" vertical="center" wrapText="1"/>
    </xf>
    <xf numFmtId="166" fontId="11" fillId="5" borderId="12" xfId="0" applyNumberFormat="1" applyFont="1" applyFill="1" applyBorder="1" applyAlignment="1">
      <alignment horizontal="center" vertical="center" wrapText="1"/>
    </xf>
    <xf numFmtId="49" fontId="11" fillId="0" borderId="12" xfId="0" applyNumberFormat="1" applyFont="1" applyBorder="1" applyAlignment="1">
      <alignment horizontal="center" vertical="center"/>
    </xf>
    <xf numFmtId="49" fontId="11" fillId="0" borderId="12" xfId="0" applyNumberFormat="1" applyFont="1" applyBorder="1" applyAlignment="1">
      <alignment horizontal="center" vertical="center" wrapText="1"/>
    </xf>
    <xf numFmtId="0" fontId="11" fillId="0" borderId="12" xfId="0" applyFont="1" applyBorder="1" applyAlignment="1">
      <alignment horizontal="center" vertical="center"/>
    </xf>
    <xf numFmtId="49" fontId="2" fillId="0" borderId="12" xfId="0" applyNumberFormat="1" applyFont="1" applyBorder="1" applyAlignment="1">
      <alignment vertical="center"/>
    </xf>
    <xf numFmtId="0" fontId="6" fillId="0" borderId="12" xfId="0" applyFont="1" applyBorder="1" applyAlignment="1">
      <alignment vertical="center" wrapText="1"/>
    </xf>
    <xf numFmtId="3" fontId="4" fillId="2" borderId="12" xfId="1" applyNumberFormat="1" applyFont="1" applyFill="1" applyBorder="1" applyAlignment="1">
      <alignment vertical="center" wrapText="1"/>
    </xf>
    <xf numFmtId="166" fontId="2" fillId="0" borderId="12" xfId="0" applyNumberFormat="1" applyFont="1" applyBorder="1" applyAlignment="1">
      <alignment vertical="center" wrapText="1"/>
    </xf>
    <xf numFmtId="3" fontId="2" fillId="2" borderId="12" xfId="1" applyNumberFormat="1" applyFont="1" applyFill="1" applyBorder="1" applyAlignment="1">
      <alignment vertical="center" wrapText="1"/>
    </xf>
    <xf numFmtId="165" fontId="2" fillId="2" borderId="12" xfId="0" applyNumberFormat="1" applyFont="1" applyFill="1" applyBorder="1" applyAlignment="1">
      <alignment vertical="center" wrapText="1"/>
    </xf>
    <xf numFmtId="0" fontId="37" fillId="0" borderId="12" xfId="0" applyFont="1" applyBorder="1" applyAlignment="1">
      <alignment wrapText="1"/>
    </xf>
    <xf numFmtId="49" fontId="6" fillId="0" borderId="12" xfId="0" applyNumberFormat="1" applyFont="1" applyBorder="1" applyAlignment="1">
      <alignment vertical="center" wrapText="1"/>
    </xf>
    <xf numFmtId="49" fontId="4" fillId="2" borderId="12" xfId="1" applyNumberFormat="1" applyFont="1" applyFill="1" applyBorder="1" applyAlignment="1">
      <alignment vertical="center" wrapText="1"/>
    </xf>
    <xf numFmtId="49" fontId="12" fillId="0" borderId="12" xfId="0" applyNumberFormat="1" applyFont="1" applyBorder="1" applyAlignment="1">
      <alignment horizontal="center" vertical="center" wrapText="1"/>
    </xf>
    <xf numFmtId="49" fontId="4" fillId="0" borderId="12" xfId="1" applyNumberFormat="1" applyFont="1" applyBorder="1" applyAlignment="1">
      <alignment horizontal="left" vertical="center" wrapText="1"/>
    </xf>
    <xf numFmtId="0" fontId="12" fillId="0" borderId="12" xfId="0" applyFont="1" applyBorder="1" applyAlignment="1">
      <alignment horizontal="center" vertical="center" wrapText="1"/>
    </xf>
    <xf numFmtId="0" fontId="29" fillId="0" borderId="0" xfId="0" applyFont="1" applyAlignment="1">
      <alignment horizontal="center" vertical="center" wrapText="1"/>
    </xf>
    <xf numFmtId="0" fontId="30" fillId="4" borderId="0" xfId="0" applyFont="1" applyFill="1" applyAlignment="1">
      <alignment vertical="center"/>
    </xf>
    <xf numFmtId="0" fontId="30" fillId="6" borderId="0" xfId="0" applyFont="1" applyFill="1" applyAlignment="1">
      <alignment vertical="center"/>
    </xf>
    <xf numFmtId="0" fontId="33" fillId="3" borderId="0" xfId="0" applyFont="1" applyFill="1" applyAlignment="1">
      <alignment vertical="center"/>
    </xf>
    <xf numFmtId="168" fontId="42" fillId="7" borderId="9" xfId="0" applyNumberFormat="1" applyFont="1" applyFill="1" applyBorder="1" applyAlignment="1">
      <alignment horizontal="center" vertical="center" wrapText="1"/>
    </xf>
    <xf numFmtId="49" fontId="41" fillId="0" borderId="9" xfId="0" applyNumberFormat="1" applyFont="1" applyBorder="1" applyAlignment="1">
      <alignment horizontal="left" vertical="center" wrapText="1"/>
    </xf>
    <xf numFmtId="49" fontId="43" fillId="0" borderId="9" xfId="0" applyNumberFormat="1" applyFont="1" applyBorder="1" applyAlignment="1">
      <alignment horizontal="left" vertical="center" wrapText="1"/>
    </xf>
    <xf numFmtId="49" fontId="41" fillId="0" borderId="16" xfId="0" applyNumberFormat="1" applyFont="1" applyBorder="1" applyAlignment="1">
      <alignment horizontal="left" vertical="center" wrapText="1"/>
    </xf>
    <xf numFmtId="49" fontId="41" fillId="8" borderId="15" xfId="0" applyNumberFormat="1" applyFont="1" applyFill="1" applyBorder="1" applyAlignment="1">
      <alignment horizontal="left" vertical="center" wrapText="1"/>
    </xf>
    <xf numFmtId="49" fontId="41" fillId="0" borderId="0" xfId="0" applyNumberFormat="1" applyFont="1" applyAlignment="1">
      <alignment vertical="center" wrapText="1"/>
    </xf>
    <xf numFmtId="49" fontId="41" fillId="0" borderId="9" xfId="0" applyNumberFormat="1" applyFont="1" applyBorder="1" applyAlignment="1">
      <alignment vertical="center" wrapText="1"/>
    </xf>
    <xf numFmtId="49" fontId="41" fillId="0" borderId="16" xfId="0" applyNumberFormat="1" applyFont="1" applyBorder="1" applyAlignment="1">
      <alignment vertical="center" wrapText="1"/>
    </xf>
    <xf numFmtId="0" fontId="41" fillId="0" borderId="0" xfId="0" applyFont="1" applyAlignment="1">
      <alignment vertical="center"/>
    </xf>
    <xf numFmtId="0" fontId="29" fillId="0" borderId="0" xfId="0" applyFont="1"/>
    <xf numFmtId="0" fontId="2" fillId="0" borderId="0" xfId="0" applyFont="1" applyAlignment="1">
      <alignment wrapText="1"/>
    </xf>
    <xf numFmtId="165" fontId="11" fillId="0" borderId="1" xfId="0" applyNumberFormat="1" applyFont="1" applyBorder="1" applyAlignment="1">
      <alignment horizontal="center" vertical="center" wrapText="1"/>
    </xf>
    <xf numFmtId="166" fontId="11" fillId="0" borderId="1" xfId="0" applyNumberFormat="1" applyFont="1" applyBorder="1" applyAlignment="1">
      <alignment horizontal="center" vertical="center" wrapText="1"/>
    </xf>
    <xf numFmtId="165" fontId="11" fillId="0" borderId="1" xfId="1" applyNumberFormat="1" applyFont="1" applyBorder="1" applyAlignment="1">
      <alignment horizontal="center" vertical="center" wrapText="1"/>
    </xf>
    <xf numFmtId="49" fontId="11" fillId="0" borderId="1" xfId="0" applyNumberFormat="1" applyFont="1" applyBorder="1" applyAlignment="1">
      <alignment horizontal="center" vertical="top" wrapText="1"/>
    </xf>
    <xf numFmtId="49" fontId="2" fillId="0" borderId="1" xfId="0" applyNumberFormat="1" applyFont="1" applyBorder="1" applyAlignment="1">
      <alignment horizontal="left" vertical="top" wrapText="1"/>
    </xf>
    <xf numFmtId="49" fontId="2" fillId="0" borderId="1" xfId="1" applyNumberFormat="1" applyFont="1" applyBorder="1" applyAlignment="1">
      <alignment horizontal="left" vertical="top" wrapText="1"/>
    </xf>
    <xf numFmtId="49" fontId="4" fillId="0" borderId="4" xfId="0" applyNumberFormat="1" applyFont="1" applyBorder="1" applyAlignment="1">
      <alignment horizontal="left" vertical="top" wrapText="1"/>
    </xf>
    <xf numFmtId="49" fontId="2" fillId="0" borderId="0" xfId="0" applyNumberFormat="1" applyFont="1" applyAlignment="1">
      <alignment horizontal="left" vertical="top" wrapText="1"/>
    </xf>
    <xf numFmtId="49" fontId="2" fillId="0" borderId="4" xfId="0" applyNumberFormat="1" applyFont="1" applyBorder="1" applyAlignment="1">
      <alignment horizontal="left" vertical="top" wrapText="1"/>
    </xf>
    <xf numFmtId="0" fontId="11" fillId="0" borderId="1" xfId="0" applyFont="1" applyBorder="1" applyAlignment="1">
      <alignment horizontal="center" wrapText="1"/>
    </xf>
    <xf numFmtId="0" fontId="2" fillId="0" borderId="1" xfId="0" applyFont="1" applyBorder="1" applyAlignment="1">
      <alignment wrapText="1"/>
    </xf>
    <xf numFmtId="49" fontId="2" fillId="0" borderId="1" xfId="0" applyNumberFormat="1" applyFont="1" applyBorder="1" applyAlignment="1">
      <alignment wrapText="1"/>
    </xf>
    <xf numFmtId="0" fontId="2" fillId="0" borderId="4" xfId="0" applyFont="1" applyBorder="1" applyAlignment="1">
      <alignment wrapText="1"/>
    </xf>
    <xf numFmtId="0" fontId="2" fillId="0" borderId="14" xfId="0" applyFont="1" applyBorder="1" applyAlignment="1">
      <alignment wrapText="1"/>
    </xf>
    <xf numFmtId="49" fontId="2" fillId="0" borderId="14" xfId="0" applyNumberFormat="1" applyFont="1" applyBorder="1" applyAlignment="1">
      <alignment horizontal="left" wrapText="1"/>
    </xf>
    <xf numFmtId="0" fontId="11" fillId="0" borderId="0" xfId="0" applyFont="1" applyAlignment="1">
      <alignment horizontal="center" wrapText="1"/>
    </xf>
    <xf numFmtId="49" fontId="23" fillId="0" borderId="10" xfId="0" applyNumberFormat="1" applyFont="1" applyBorder="1" applyAlignment="1">
      <alignment horizontal="left" vertical="center" wrapText="1"/>
    </xf>
    <xf numFmtId="49" fontId="36" fillId="0" borderId="1" xfId="0" applyNumberFormat="1" applyFont="1" applyBorder="1" applyAlignment="1">
      <alignment horizontal="left" vertical="center" wrapText="1"/>
    </xf>
    <xf numFmtId="9" fontId="2" fillId="0" borderId="12" xfId="2" applyFont="1" applyFill="1" applyBorder="1" applyAlignment="1">
      <alignment vertical="center" wrapText="1"/>
    </xf>
    <xf numFmtId="165" fontId="32" fillId="0" borderId="12" xfId="0" applyNumberFormat="1" applyFont="1" applyBorder="1" applyAlignment="1">
      <alignment vertical="center" wrapText="1"/>
    </xf>
    <xf numFmtId="49" fontId="32" fillId="0" borderId="12" xfId="0" applyNumberFormat="1" applyFont="1" applyBorder="1" applyAlignment="1">
      <alignment vertical="center" wrapText="1"/>
    </xf>
    <xf numFmtId="0" fontId="4" fillId="0" borderId="0" xfId="0" applyFont="1" applyAlignment="1">
      <alignment horizontal="left" wrapText="1"/>
    </xf>
    <xf numFmtId="0" fontId="28" fillId="3" borderId="1" xfId="0" applyFont="1" applyFill="1" applyBorder="1" applyAlignment="1">
      <alignment vertical="center"/>
    </xf>
    <xf numFmtId="0" fontId="44" fillId="0" borderId="8" xfId="0" applyFont="1" applyBorder="1" applyAlignment="1">
      <alignment horizontal="center" vertical="center" wrapText="1"/>
    </xf>
    <xf numFmtId="0" fontId="29" fillId="0" borderId="8" xfId="0" applyFont="1" applyBorder="1" applyAlignment="1">
      <alignment horizontal="center" vertical="center" wrapText="1"/>
    </xf>
    <xf numFmtId="0" fontId="11" fillId="3" borderId="4" xfId="0" applyFont="1" applyFill="1" applyBorder="1" applyAlignment="1">
      <alignment vertical="center" wrapText="1"/>
    </xf>
    <xf numFmtId="0" fontId="11" fillId="3" borderId="5" xfId="0" applyFont="1" applyFill="1" applyBorder="1" applyAlignment="1">
      <alignment vertical="center" wrapText="1"/>
    </xf>
    <xf numFmtId="0" fontId="11" fillId="3" borderId="6" xfId="0" applyFont="1" applyFill="1" applyBorder="1" applyAlignment="1">
      <alignment vertical="center" wrapText="1"/>
    </xf>
    <xf numFmtId="0" fontId="22" fillId="4" borderId="1" xfId="0" applyFont="1" applyFill="1" applyBorder="1" applyAlignment="1">
      <alignment horizontal="justify" vertical="center"/>
    </xf>
    <xf numFmtId="0" fontId="30" fillId="4" borderId="1" xfId="0" applyFont="1" applyFill="1" applyBorder="1" applyAlignment="1">
      <alignment vertical="center"/>
    </xf>
    <xf numFmtId="0" fontId="22" fillId="6" borderId="1" xfId="0" applyFont="1" applyFill="1" applyBorder="1" applyAlignment="1">
      <alignment vertical="center"/>
    </xf>
    <xf numFmtId="0" fontId="30" fillId="6" borderId="1" xfId="0" applyFont="1" applyFill="1" applyBorder="1" applyAlignment="1">
      <alignment vertical="center"/>
    </xf>
    <xf numFmtId="0" fontId="21" fillId="3" borderId="1" xfId="0" applyFont="1" applyFill="1" applyBorder="1" applyAlignment="1">
      <alignment horizontal="left" vertical="center" wrapText="1"/>
    </xf>
    <xf numFmtId="0" fontId="11" fillId="3" borderId="1" xfId="0" applyFont="1" applyFill="1" applyBorder="1" applyAlignment="1">
      <alignment vertical="center"/>
    </xf>
    <xf numFmtId="0" fontId="11" fillId="3" borderId="1" xfId="0" applyFont="1" applyFill="1" applyBorder="1" applyAlignment="1">
      <alignment vertical="center" wrapText="1"/>
    </xf>
    <xf numFmtId="0" fontId="11" fillId="3" borderId="1" xfId="0" applyFont="1" applyFill="1" applyBorder="1" applyAlignment="1">
      <alignment horizontal="left" vertical="center" wrapText="1"/>
    </xf>
    <xf numFmtId="0" fontId="11" fillId="0" borderId="8" xfId="0" applyFont="1" applyBorder="1" applyAlignment="1">
      <alignment horizontal="center" vertical="center" wrapText="1"/>
    </xf>
    <xf numFmtId="0" fontId="33" fillId="3" borderId="1" xfId="0" applyFont="1" applyFill="1" applyBorder="1" applyAlignment="1">
      <alignment vertical="center"/>
    </xf>
    <xf numFmtId="0" fontId="20" fillId="4" borderId="1" xfId="0" applyFont="1" applyFill="1" applyBorder="1" applyAlignment="1">
      <alignment horizontal="justify" vertical="center"/>
    </xf>
    <xf numFmtId="0" fontId="20" fillId="6" borderId="1" xfId="0" applyFont="1" applyFill="1" applyBorder="1" applyAlignment="1">
      <alignment vertical="center"/>
    </xf>
    <xf numFmtId="0" fontId="20" fillId="0" borderId="1" xfId="0" applyFont="1" applyBorder="1" applyAlignment="1">
      <alignment horizontal="justify" vertical="center"/>
    </xf>
    <xf numFmtId="0" fontId="30" fillId="0" borderId="1" xfId="0" applyFont="1" applyBorder="1" applyAlignment="1">
      <alignment vertical="center"/>
    </xf>
    <xf numFmtId="0" fontId="11" fillId="0" borderId="1" xfId="0" applyFont="1" applyBorder="1" applyAlignment="1">
      <alignment wrapText="1"/>
    </xf>
    <xf numFmtId="0" fontId="11" fillId="0" borderId="4" xfId="0" applyFont="1" applyBorder="1" applyAlignment="1">
      <alignment wrapText="1"/>
    </xf>
    <xf numFmtId="0" fontId="20" fillId="0" borderId="1" xfId="0" applyFont="1" applyBorder="1" applyAlignment="1">
      <alignment wrapText="1"/>
    </xf>
    <xf numFmtId="0" fontId="11" fillId="0" borderId="12" xfId="0" applyFont="1" applyBorder="1" applyAlignment="1">
      <alignment horizontal="center" vertical="center" wrapText="1"/>
    </xf>
    <xf numFmtId="0" fontId="29" fillId="0" borderId="12" xfId="0" applyFont="1" applyBorder="1" applyAlignment="1">
      <alignment horizontal="center" vertical="center" wrapText="1"/>
    </xf>
    <xf numFmtId="0" fontId="11" fillId="3" borderId="12" xfId="0" applyFont="1" applyFill="1" applyBorder="1" applyAlignment="1">
      <alignment vertical="center"/>
    </xf>
    <xf numFmtId="0" fontId="20" fillId="4" borderId="12" xfId="0" applyFont="1" applyFill="1" applyBorder="1" applyAlignment="1">
      <alignment horizontal="justify" vertical="center"/>
    </xf>
    <xf numFmtId="0" fontId="30" fillId="4" borderId="12" xfId="0" applyFont="1" applyFill="1" applyBorder="1" applyAlignment="1">
      <alignment vertical="center"/>
    </xf>
    <xf numFmtId="0" fontId="20" fillId="6" borderId="12" xfId="0" applyFont="1" applyFill="1" applyBorder="1" applyAlignment="1">
      <alignment vertical="center"/>
    </xf>
    <xf numFmtId="0" fontId="10" fillId="3" borderId="5" xfId="0" applyFont="1" applyFill="1" applyBorder="1" applyAlignment="1">
      <alignment vertical="center" wrapText="1"/>
    </xf>
    <xf numFmtId="0" fontId="10" fillId="3" borderId="6" xfId="0" applyFont="1" applyFill="1" applyBorder="1" applyAlignment="1">
      <alignment vertical="center" wrapText="1"/>
    </xf>
    <xf numFmtId="0" fontId="11" fillId="3" borderId="4" xfId="0" applyFont="1" applyFill="1" applyBorder="1" applyAlignment="1">
      <alignment horizontal="left" vertical="center" wrapText="1"/>
    </xf>
    <xf numFmtId="0" fontId="20" fillId="6" borderId="4" xfId="0" applyFont="1" applyFill="1" applyBorder="1" applyAlignment="1">
      <alignment vertical="center" wrapText="1"/>
    </xf>
    <xf numFmtId="0" fontId="31" fillId="6" borderId="5" xfId="0" applyFont="1" applyFill="1" applyBorder="1" applyAlignment="1">
      <alignment vertical="center" wrapText="1"/>
    </xf>
    <xf numFmtId="0" fontId="31" fillId="6" borderId="6" xfId="0" applyFont="1" applyFill="1" applyBorder="1" applyAlignment="1">
      <alignment vertical="center" wrapText="1"/>
    </xf>
    <xf numFmtId="0" fontId="12" fillId="3" borderId="1" xfId="0" applyFont="1" applyFill="1" applyBorder="1" applyAlignment="1">
      <alignment vertical="center"/>
    </xf>
    <xf numFmtId="0" fontId="0" fillId="3" borderId="1" xfId="0" applyFill="1" applyBorder="1" applyAlignment="1">
      <alignment vertical="center"/>
    </xf>
    <xf numFmtId="0" fontId="29" fillId="6" borderId="1" xfId="0" applyFont="1" applyFill="1" applyBorder="1" applyAlignment="1">
      <alignment vertical="center"/>
    </xf>
    <xf numFmtId="0" fontId="29" fillId="3" borderId="1" xfId="0" applyFont="1" applyFill="1" applyBorder="1" applyAlignment="1">
      <alignment vertical="center"/>
    </xf>
    <xf numFmtId="0" fontId="11" fillId="6" borderId="4" xfId="0" applyFont="1" applyFill="1" applyBorder="1" applyAlignment="1">
      <alignment vertical="center"/>
    </xf>
    <xf numFmtId="0" fontId="28" fillId="6" borderId="5" xfId="0" applyFont="1" applyFill="1" applyBorder="1" applyAlignment="1">
      <alignment vertical="center"/>
    </xf>
    <xf numFmtId="0" fontId="28" fillId="6" borderId="6" xfId="0" applyFont="1" applyFill="1" applyBorder="1" applyAlignment="1">
      <alignment vertical="center"/>
    </xf>
    <xf numFmtId="0" fontId="13" fillId="3" borderId="4" xfId="0" applyFont="1" applyFill="1" applyBorder="1" applyAlignment="1">
      <alignment vertical="center" wrapText="1"/>
    </xf>
    <xf numFmtId="0" fontId="12" fillId="3" borderId="5" xfId="0" applyFont="1" applyFill="1" applyBorder="1" applyAlignment="1">
      <alignment vertical="center" wrapText="1"/>
    </xf>
    <xf numFmtId="0" fontId="12" fillId="3" borderId="6" xfId="0" applyFont="1" applyFill="1" applyBorder="1" applyAlignment="1">
      <alignment vertical="center" wrapText="1"/>
    </xf>
    <xf numFmtId="0" fontId="13" fillId="3" borderId="4" xfId="0" applyFont="1" applyFill="1" applyBorder="1" applyAlignment="1">
      <alignment horizontal="left" vertical="center" wrapText="1"/>
    </xf>
    <xf numFmtId="0" fontId="20" fillId="6" borderId="1" xfId="0" applyFont="1" applyFill="1" applyBorder="1" applyAlignment="1">
      <alignment vertical="center" wrapText="1"/>
    </xf>
    <xf numFmtId="0" fontId="20" fillId="4" borderId="4" xfId="0" applyFont="1" applyFill="1" applyBorder="1" applyAlignment="1">
      <alignment horizontal="justify" vertical="center" wrapText="1"/>
    </xf>
    <xf numFmtId="0" fontId="35" fillId="4" borderId="5" xfId="0" applyFont="1" applyFill="1" applyBorder="1" applyAlignment="1">
      <alignment vertical="center" wrapText="1"/>
    </xf>
    <xf numFmtId="0" fontId="35" fillId="4" borderId="6" xfId="0" applyFont="1" applyFill="1" applyBorder="1" applyAlignment="1">
      <alignment vertical="center" wrapText="1"/>
    </xf>
    <xf numFmtId="0" fontId="20" fillId="6" borderId="5" xfId="0" applyFont="1" applyFill="1" applyBorder="1" applyAlignment="1">
      <alignment vertical="center" wrapText="1"/>
    </xf>
    <xf numFmtId="0" fontId="20" fillId="6" borderId="6" xfId="0" applyFont="1" applyFill="1" applyBorder="1" applyAlignment="1">
      <alignment vertical="center" wrapText="1"/>
    </xf>
    <xf numFmtId="0" fontId="33" fillId="3" borderId="5" xfId="0" applyFont="1" applyFill="1" applyBorder="1" applyAlignment="1">
      <alignment vertical="center" wrapText="1"/>
    </xf>
    <xf numFmtId="0" fontId="33" fillId="3" borderId="6" xfId="0" applyFont="1" applyFill="1" applyBorder="1" applyAlignment="1">
      <alignment vertical="center" wrapText="1"/>
    </xf>
    <xf numFmtId="0" fontId="23" fillId="0" borderId="5" xfId="0" applyFont="1" applyBorder="1" applyAlignment="1">
      <alignment horizontal="center" vertical="center" wrapText="1"/>
    </xf>
    <xf numFmtId="0" fontId="29" fillId="0" borderId="5" xfId="0" applyFont="1" applyBorder="1" applyAlignment="1">
      <alignment vertical="center" wrapText="1"/>
    </xf>
    <xf numFmtId="0" fontId="14" fillId="4" borderId="4" xfId="0" applyFont="1" applyFill="1" applyBorder="1" applyAlignment="1">
      <alignment horizontal="justify" vertical="center" wrapText="1"/>
    </xf>
    <xf numFmtId="0" fontId="18" fillId="4" borderId="5" xfId="0" applyFont="1" applyFill="1" applyBorder="1" applyAlignment="1">
      <alignment vertical="center" wrapText="1"/>
    </xf>
    <xf numFmtId="0" fontId="18" fillId="4" borderId="6" xfId="0" applyFont="1" applyFill="1" applyBorder="1" applyAlignment="1">
      <alignment vertical="center" wrapText="1"/>
    </xf>
    <xf numFmtId="0" fontId="14" fillId="6" borderId="4" xfId="0" applyFont="1" applyFill="1" applyBorder="1" applyAlignment="1">
      <alignment vertical="center" wrapText="1"/>
    </xf>
    <xf numFmtId="0" fontId="19" fillId="6" borderId="5" xfId="0" applyFont="1" applyFill="1" applyBorder="1" applyAlignment="1">
      <alignment vertical="center" wrapText="1"/>
    </xf>
    <xf numFmtId="0" fontId="19" fillId="6" borderId="6" xfId="0" applyFont="1" applyFill="1" applyBorder="1" applyAlignment="1">
      <alignment vertical="center" wrapText="1"/>
    </xf>
    <xf numFmtId="0" fontId="7" fillId="3" borderId="5" xfId="0" applyFont="1" applyFill="1" applyBorder="1" applyAlignment="1">
      <alignment vertical="center" wrapText="1"/>
    </xf>
    <xf numFmtId="0" fontId="7" fillId="3" borderId="6" xfId="0" applyFont="1" applyFill="1" applyBorder="1" applyAlignment="1">
      <alignment vertical="center" wrapText="1"/>
    </xf>
    <xf numFmtId="0" fontId="12" fillId="0" borderId="8" xfId="0" applyFont="1" applyBorder="1" applyAlignment="1">
      <alignment horizontal="center" vertical="center" wrapText="1"/>
    </xf>
    <xf numFmtId="0" fontId="0" fillId="0" borderId="8" xfId="0" applyBorder="1" applyAlignment="1">
      <alignment horizontal="center" vertical="center" wrapText="1"/>
    </xf>
    <xf numFmtId="0" fontId="0" fillId="0" borderId="5" xfId="0" applyBorder="1" applyAlignment="1">
      <alignment vertical="center" wrapText="1"/>
    </xf>
    <xf numFmtId="0" fontId="0" fillId="0" borderId="6" xfId="0" applyBorder="1" applyAlignment="1">
      <alignment vertical="center" wrapText="1"/>
    </xf>
    <xf numFmtId="0" fontId="29" fillId="0" borderId="6" xfId="0" applyFont="1" applyBorder="1" applyAlignment="1">
      <alignment vertical="center" wrapText="1"/>
    </xf>
    <xf numFmtId="0" fontId="29" fillId="6" borderId="5" xfId="0" applyFont="1" applyFill="1" applyBorder="1" applyAlignment="1">
      <alignment vertical="center" wrapText="1"/>
    </xf>
    <xf numFmtId="0" fontId="29" fillId="6" borderId="6" xfId="0" applyFont="1" applyFill="1" applyBorder="1" applyAlignment="1">
      <alignment vertical="center" wrapText="1"/>
    </xf>
    <xf numFmtId="0" fontId="13" fillId="3" borderId="1" xfId="0" applyFont="1" applyFill="1" applyBorder="1" applyAlignment="1">
      <alignment vertical="center"/>
    </xf>
    <xf numFmtId="0" fontId="7" fillId="3" borderId="1" xfId="0" applyFont="1" applyFill="1" applyBorder="1" applyAlignment="1">
      <alignment vertical="center"/>
    </xf>
    <xf numFmtId="0" fontId="13" fillId="4" borderId="4" xfId="0" applyFont="1" applyFill="1" applyBorder="1" applyAlignment="1">
      <alignment horizontal="justify" vertical="center"/>
    </xf>
    <xf numFmtId="0" fontId="7" fillId="4" borderId="5" xfId="0" applyFont="1" applyFill="1" applyBorder="1" applyAlignment="1">
      <alignment vertical="center"/>
    </xf>
    <xf numFmtId="0" fontId="7" fillId="4" borderId="6" xfId="0" applyFont="1" applyFill="1" applyBorder="1" applyAlignment="1">
      <alignment vertical="center"/>
    </xf>
    <xf numFmtId="0" fontId="13" fillId="6" borderId="4" xfId="0" applyFont="1" applyFill="1" applyBorder="1" applyAlignment="1">
      <alignment vertical="center"/>
    </xf>
    <xf numFmtId="0" fontId="7" fillId="6" borderId="5" xfId="0" applyFont="1" applyFill="1" applyBorder="1" applyAlignment="1">
      <alignment vertical="center"/>
    </xf>
    <xf numFmtId="0" fontId="7" fillId="6" borderId="6" xfId="0" applyFont="1" applyFill="1" applyBorder="1" applyAlignment="1">
      <alignment vertical="center"/>
    </xf>
    <xf numFmtId="0" fontId="13" fillId="3" borderId="4" xfId="0" applyFont="1" applyFill="1" applyBorder="1" applyAlignment="1">
      <alignment vertical="center"/>
    </xf>
    <xf numFmtId="0" fontId="7" fillId="3" borderId="5" xfId="0" applyFont="1" applyFill="1" applyBorder="1" applyAlignment="1">
      <alignment vertical="center"/>
    </xf>
    <xf numFmtId="0" fontId="7" fillId="3" borderId="6" xfId="0" applyFont="1" applyFill="1" applyBorder="1" applyAlignment="1">
      <alignment vertical="center"/>
    </xf>
    <xf numFmtId="0" fontId="13" fillId="3" borderId="1" xfId="0" applyFont="1" applyFill="1" applyBorder="1" applyAlignment="1">
      <alignment horizontal="left" vertical="center" wrapText="1"/>
    </xf>
    <xf numFmtId="0" fontId="13" fillId="3" borderId="12" xfId="0" applyFont="1" applyFill="1" applyBorder="1" applyAlignment="1">
      <alignment vertical="center" wrapText="1"/>
    </xf>
    <xf numFmtId="0" fontId="12" fillId="3" borderId="12" xfId="0" applyFont="1" applyFill="1" applyBorder="1" applyAlignment="1">
      <alignment vertical="center" wrapText="1"/>
    </xf>
    <xf numFmtId="0" fontId="14" fillId="4" borderId="12" xfId="0" applyFont="1" applyFill="1" applyBorder="1" applyAlignment="1">
      <alignment horizontal="justify" vertical="center" wrapText="1"/>
    </xf>
    <xf numFmtId="0" fontId="15" fillId="4" borderId="12" xfId="0" applyFont="1" applyFill="1" applyBorder="1" applyAlignment="1">
      <alignment vertical="center" wrapText="1"/>
    </xf>
    <xf numFmtId="0" fontId="11" fillId="3" borderId="12" xfId="0" applyFont="1" applyFill="1" applyBorder="1" applyAlignment="1">
      <alignment vertical="center" wrapText="1"/>
    </xf>
    <xf numFmtId="0" fontId="13" fillId="3" borderId="12" xfId="0" applyFont="1" applyFill="1" applyBorder="1" applyAlignment="1">
      <alignment horizontal="left" vertical="center" wrapText="1"/>
    </xf>
    <xf numFmtId="0" fontId="15" fillId="6" borderId="12" xfId="0" applyFont="1" applyFill="1" applyBorder="1" applyAlignment="1">
      <alignment vertical="center" wrapText="1"/>
    </xf>
    <xf numFmtId="0" fontId="13" fillId="4" borderId="1" xfId="0" applyFont="1" applyFill="1" applyBorder="1" applyAlignment="1">
      <alignment horizontal="justify" vertical="center"/>
    </xf>
    <xf numFmtId="0" fontId="12" fillId="4" borderId="1" xfId="0" applyFont="1" applyFill="1" applyBorder="1" applyAlignment="1">
      <alignment vertical="center"/>
    </xf>
    <xf numFmtId="0" fontId="14" fillId="4" borderId="1" xfId="0" applyFont="1" applyFill="1" applyBorder="1" applyAlignment="1">
      <alignment horizontal="justify" vertical="center"/>
    </xf>
    <xf numFmtId="0" fontId="15" fillId="4" borderId="1" xfId="0" applyFont="1" applyFill="1" applyBorder="1" applyAlignment="1">
      <alignment vertical="center"/>
    </xf>
    <xf numFmtId="0" fontId="20" fillId="6" borderId="4" xfId="0" applyFont="1" applyFill="1" applyBorder="1" applyAlignment="1">
      <alignment vertical="center"/>
    </xf>
    <xf numFmtId="0" fontId="20" fillId="6" borderId="5" xfId="0" applyFont="1" applyFill="1" applyBorder="1" applyAlignment="1">
      <alignment vertical="center"/>
    </xf>
    <xf numFmtId="0" fontId="20" fillId="6" borderId="6" xfId="0" applyFont="1" applyFill="1" applyBorder="1" applyAlignment="1">
      <alignment vertical="center"/>
    </xf>
    <xf numFmtId="0" fontId="11" fillId="3" borderId="4" xfId="0" applyFont="1" applyFill="1" applyBorder="1" applyAlignment="1">
      <alignment vertical="center"/>
    </xf>
    <xf numFmtId="0" fontId="11" fillId="3" borderId="5" xfId="0" applyFont="1" applyFill="1" applyBorder="1" applyAlignment="1">
      <alignment vertical="center"/>
    </xf>
    <xf numFmtId="0" fontId="11" fillId="3" borderId="6" xfId="0" applyFont="1" applyFill="1" applyBorder="1" applyAlignment="1">
      <alignment vertical="center"/>
    </xf>
    <xf numFmtId="0" fontId="2" fillId="0" borderId="12" xfId="0" applyFont="1" applyFill="1" applyBorder="1" applyAlignment="1">
      <alignment vertical="center" wrapText="1"/>
    </xf>
    <xf numFmtId="49" fontId="2" fillId="0" borderId="1" xfId="0" applyNumberFormat="1" applyFont="1" applyFill="1" applyBorder="1" applyAlignment="1">
      <alignment vertical="center" wrapText="1"/>
    </xf>
    <xf numFmtId="165" fontId="2" fillId="0" borderId="12" xfId="0" applyNumberFormat="1" applyFont="1" applyFill="1" applyBorder="1" applyAlignment="1">
      <alignment vertical="center" wrapText="1"/>
    </xf>
    <xf numFmtId="49" fontId="2" fillId="0" borderId="12" xfId="0" applyNumberFormat="1" applyFont="1" applyFill="1" applyBorder="1" applyAlignment="1">
      <alignment horizontal="left" vertical="center" wrapText="1"/>
    </xf>
    <xf numFmtId="0" fontId="10" fillId="0" borderId="0" xfId="0" applyFont="1" applyFill="1" applyAlignment="1">
      <alignment horizontal="center" vertical="center" wrapText="1"/>
    </xf>
    <xf numFmtId="0" fontId="31" fillId="0" borderId="0" xfId="0" applyFont="1" applyFill="1" applyAlignment="1">
      <alignment horizontal="center" vertical="center" wrapText="1"/>
    </xf>
    <xf numFmtId="0" fontId="31" fillId="0" borderId="0" xfId="0" applyFont="1" applyFill="1" applyAlignment="1">
      <alignment vertical="center"/>
    </xf>
    <xf numFmtId="0" fontId="28" fillId="0" borderId="1" xfId="0" applyFont="1" applyFill="1" applyBorder="1" applyAlignment="1">
      <alignment vertical="center"/>
    </xf>
    <xf numFmtId="0" fontId="10" fillId="0" borderId="0" xfId="0" applyFont="1" applyFill="1" applyAlignment="1">
      <alignment vertical="center"/>
    </xf>
    <xf numFmtId="0" fontId="10" fillId="0" borderId="0" xfId="0" applyFont="1" applyFill="1" applyAlignment="1">
      <alignment vertical="center" wrapText="1"/>
    </xf>
    <xf numFmtId="49" fontId="2" fillId="0" borderId="0" xfId="0" applyNumberFormat="1" applyFont="1" applyFill="1" applyAlignment="1">
      <alignment horizontal="left" vertical="center" wrapText="1"/>
    </xf>
    <xf numFmtId="49" fontId="11" fillId="0" borderId="12" xfId="0" applyNumberFormat="1" applyFont="1" applyFill="1" applyBorder="1" applyAlignment="1">
      <alignment horizontal="center" vertical="center" wrapText="1"/>
    </xf>
    <xf numFmtId="49" fontId="2" fillId="0" borderId="1" xfId="0" applyNumberFormat="1" applyFont="1" applyFill="1" applyBorder="1" applyAlignment="1">
      <alignment horizontal="left" vertical="center" wrapText="1"/>
    </xf>
  </cellXfs>
  <cellStyles count="3">
    <cellStyle name="Normal 3" xfId="1"/>
    <cellStyle name="Parasts" xfId="0" builtinId="0"/>
    <cellStyle name="Procenti" xfId="2" builtinId="5"/>
  </cellStyles>
  <dxfs count="0"/>
  <tableStyles count="0" defaultTableStyle="TableStyleMedium2" defaultPivotStyle="PivotStyleLight16"/>
  <colors>
    <mruColors>
      <color rgb="FF9933FF"/>
      <color rgb="FFCC99FF"/>
      <color rgb="FF00FF00"/>
      <color rgb="FF00D054"/>
      <color rgb="FFFF99FF"/>
      <color rgb="FF99FF99"/>
      <color rgb="FFCCFFFF"/>
      <color rgb="FFCC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dizains">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3" Type="http://schemas.openxmlformats.org/officeDocument/2006/relationships/hyperlink" Target="http://pasnovertejumi.lv/" TargetMode="External"/><Relationship Id="rId2" Type="http://schemas.openxmlformats.org/officeDocument/2006/relationships/hyperlink" Target="http://pasnovertejumi.lv/" TargetMode="External"/><Relationship Id="rId1" Type="http://schemas.openxmlformats.org/officeDocument/2006/relationships/hyperlink" Target="http://pasnovertejumi.lv/" TargetMode="External"/><Relationship Id="rId5" Type="http://schemas.openxmlformats.org/officeDocument/2006/relationships/printerSettings" Target="../printerSettings/printerSettings2.bin"/><Relationship Id="rId4" Type="http://schemas.openxmlformats.org/officeDocument/2006/relationships/hyperlink" Target="http://pasnovertejumi.lv/"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7.bin"/><Relationship Id="rId1" Type="http://schemas.openxmlformats.org/officeDocument/2006/relationships/hyperlink" Target="http://2023.ga/" TargetMode="Externa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P104"/>
  <sheetViews>
    <sheetView tabSelected="1" zoomScale="55" zoomScaleNormal="55" workbookViewId="0">
      <pane ySplit="3" topLeftCell="A4" activePane="bottomLeft" state="frozen"/>
      <selection activeCell="A23" sqref="A23"/>
      <selection pane="bottomLeft" activeCell="T14" sqref="T14:T15"/>
    </sheetView>
  </sheetViews>
  <sheetFormatPr defaultColWidth="9.140625" defaultRowHeight="18.75" x14ac:dyDescent="0.4"/>
  <cols>
    <col min="1" max="1" width="6.28515625" style="122" customWidth="1"/>
    <col min="2" max="2" width="34.35546875" style="123" customWidth="1"/>
    <col min="3" max="3" width="9.140625" style="123" hidden="1" customWidth="1"/>
    <col min="4" max="4" width="9.140625" style="123" customWidth="1"/>
    <col min="5" max="11" width="9.140625" style="123" hidden="1" customWidth="1"/>
    <col min="12" max="12" width="16.5703125" style="123" hidden="1" customWidth="1"/>
    <col min="13" max="13" width="25.35546875" style="123" customWidth="1"/>
    <col min="14" max="14" width="38.35546875" style="123" customWidth="1"/>
    <col min="15" max="15" width="64.140625" style="123" customWidth="1"/>
    <col min="16" max="16384" width="9.140625" style="123"/>
  </cols>
  <sheetData>
    <row r="1" spans="1:48" ht="66.95" customHeight="1" x14ac:dyDescent="0.4">
      <c r="O1" s="124" t="s">
        <v>1880</v>
      </c>
    </row>
    <row r="2" spans="1:48" ht="82.5" customHeight="1" x14ac:dyDescent="0.4">
      <c r="A2" s="224" t="s">
        <v>1881</v>
      </c>
      <c r="B2" s="225"/>
      <c r="C2" s="225"/>
      <c r="D2" s="225"/>
      <c r="E2" s="225"/>
      <c r="F2" s="225"/>
      <c r="G2" s="225"/>
      <c r="H2" s="225"/>
      <c r="I2" s="225"/>
      <c r="J2" s="225"/>
      <c r="K2" s="225"/>
      <c r="L2" s="225"/>
      <c r="M2" s="225"/>
      <c r="N2" s="225"/>
      <c r="O2" s="225"/>
      <c r="P2" s="125"/>
      <c r="Q2" s="125"/>
      <c r="R2" s="125"/>
      <c r="S2" s="125"/>
      <c r="T2" s="125"/>
      <c r="U2" s="125"/>
      <c r="V2" s="125"/>
      <c r="W2" s="125"/>
      <c r="X2" s="125"/>
      <c r="Y2" s="125"/>
      <c r="Z2" s="125"/>
      <c r="AA2" s="125"/>
      <c r="AB2" s="125"/>
      <c r="AC2" s="125"/>
      <c r="AD2" s="125"/>
      <c r="AE2" s="125"/>
      <c r="AF2" s="125"/>
      <c r="AG2" s="125"/>
      <c r="AH2" s="125"/>
      <c r="AI2" s="125"/>
      <c r="AJ2" s="125"/>
      <c r="AK2" s="125"/>
      <c r="AL2" s="125"/>
      <c r="AM2" s="125"/>
      <c r="AN2" s="125"/>
      <c r="AO2" s="125"/>
      <c r="AP2" s="125"/>
      <c r="AQ2" s="125"/>
      <c r="AR2" s="125"/>
      <c r="AS2" s="125"/>
      <c r="AT2" s="125"/>
      <c r="AU2" s="125"/>
      <c r="AV2" s="125"/>
    </row>
    <row r="3" spans="1:48" s="126" customFormat="1" ht="75" customHeight="1" x14ac:dyDescent="0.4">
      <c r="A3" s="1" t="s">
        <v>578</v>
      </c>
      <c r="B3" s="10" t="s">
        <v>579</v>
      </c>
      <c r="C3" s="10" t="s">
        <v>1105</v>
      </c>
      <c r="D3" s="1" t="s">
        <v>580</v>
      </c>
      <c r="E3" s="11" t="s">
        <v>581</v>
      </c>
      <c r="F3" s="11" t="s">
        <v>582</v>
      </c>
      <c r="G3" s="11" t="s">
        <v>583</v>
      </c>
      <c r="H3" s="11" t="s">
        <v>584</v>
      </c>
      <c r="I3" s="11" t="s">
        <v>585</v>
      </c>
      <c r="J3" s="11" t="s">
        <v>586</v>
      </c>
      <c r="K3" s="12" t="s">
        <v>587</v>
      </c>
      <c r="L3" s="1" t="s">
        <v>912</v>
      </c>
      <c r="M3" s="10" t="s">
        <v>791</v>
      </c>
      <c r="N3" s="10" t="s">
        <v>588</v>
      </c>
      <c r="O3" s="13" t="s">
        <v>706</v>
      </c>
      <c r="P3" s="327"/>
      <c r="Q3" s="327"/>
      <c r="R3" s="327"/>
      <c r="S3" s="327"/>
      <c r="T3" s="327"/>
      <c r="U3" s="327"/>
      <c r="V3" s="327"/>
      <c r="W3" s="327"/>
      <c r="X3" s="327"/>
      <c r="Y3" s="327"/>
      <c r="Z3" s="327"/>
      <c r="AA3" s="327"/>
      <c r="AB3" s="327"/>
      <c r="AC3" s="327"/>
      <c r="AD3" s="327"/>
      <c r="AE3" s="327"/>
      <c r="AF3" s="327"/>
      <c r="AG3" s="327"/>
      <c r="AH3" s="327"/>
      <c r="AI3" s="327"/>
      <c r="AJ3" s="327"/>
      <c r="AK3" s="327"/>
      <c r="AL3" s="327"/>
      <c r="AM3" s="327"/>
      <c r="AN3" s="327"/>
      <c r="AO3" s="327"/>
      <c r="AP3" s="327"/>
      <c r="AQ3" s="327"/>
      <c r="AR3" s="327"/>
      <c r="AS3" s="327"/>
      <c r="AT3" s="327"/>
      <c r="AU3" s="327"/>
      <c r="AV3" s="327"/>
    </row>
    <row r="4" spans="1:48" s="127" customFormat="1" ht="51" customHeight="1" x14ac:dyDescent="0.4">
      <c r="A4" s="229" t="s">
        <v>601</v>
      </c>
      <c r="B4" s="230"/>
      <c r="C4" s="230"/>
      <c r="D4" s="230"/>
      <c r="E4" s="230"/>
      <c r="F4" s="230"/>
      <c r="G4" s="230"/>
      <c r="H4" s="230"/>
      <c r="I4" s="230"/>
      <c r="J4" s="230"/>
      <c r="K4" s="230"/>
      <c r="L4" s="230"/>
      <c r="M4" s="230"/>
      <c r="N4" s="230"/>
      <c r="O4" s="230"/>
      <c r="P4" s="328"/>
      <c r="Q4" s="328"/>
      <c r="R4" s="328"/>
      <c r="S4" s="328"/>
      <c r="T4" s="328"/>
      <c r="U4" s="328"/>
      <c r="V4" s="328"/>
      <c r="W4" s="328"/>
      <c r="X4" s="328"/>
      <c r="Y4" s="328"/>
      <c r="Z4" s="328"/>
      <c r="AA4" s="328"/>
      <c r="AB4" s="328"/>
      <c r="AC4" s="328"/>
      <c r="AD4" s="328"/>
      <c r="AE4" s="328"/>
      <c r="AF4" s="328"/>
      <c r="AG4" s="328"/>
      <c r="AH4" s="328"/>
      <c r="AI4" s="328"/>
      <c r="AJ4" s="328"/>
      <c r="AK4" s="328"/>
      <c r="AL4" s="328"/>
      <c r="AM4" s="328"/>
      <c r="AN4" s="328"/>
      <c r="AO4" s="328"/>
      <c r="AP4" s="328"/>
      <c r="AQ4" s="328"/>
      <c r="AR4" s="328"/>
      <c r="AS4" s="328"/>
      <c r="AT4" s="328"/>
      <c r="AU4" s="328"/>
      <c r="AV4" s="328"/>
    </row>
    <row r="5" spans="1:48" s="128" customFormat="1" ht="21" x14ac:dyDescent="0.4">
      <c r="A5" s="231" t="s">
        <v>1576</v>
      </c>
      <c r="B5" s="232"/>
      <c r="C5" s="232"/>
      <c r="D5" s="232"/>
      <c r="E5" s="232"/>
      <c r="F5" s="232"/>
      <c r="G5" s="232"/>
      <c r="H5" s="232"/>
      <c r="I5" s="232"/>
      <c r="J5" s="232"/>
      <c r="K5" s="232"/>
      <c r="L5" s="232"/>
      <c r="M5" s="232"/>
      <c r="N5" s="232"/>
      <c r="O5" s="232"/>
      <c r="P5" s="329"/>
      <c r="Q5" s="329"/>
      <c r="R5" s="329"/>
      <c r="S5" s="329"/>
      <c r="T5" s="329"/>
      <c r="U5" s="329"/>
      <c r="V5" s="329"/>
      <c r="W5" s="329"/>
      <c r="X5" s="329"/>
      <c r="Y5" s="329"/>
      <c r="Z5" s="329"/>
      <c r="AA5" s="329"/>
      <c r="AB5" s="329"/>
      <c r="AC5" s="329"/>
      <c r="AD5" s="329"/>
      <c r="AE5" s="329"/>
      <c r="AF5" s="329"/>
      <c r="AG5" s="329"/>
      <c r="AH5" s="329"/>
      <c r="AI5" s="329"/>
      <c r="AJ5" s="329"/>
      <c r="AK5" s="329"/>
      <c r="AL5" s="329"/>
      <c r="AM5" s="329"/>
      <c r="AN5" s="329"/>
      <c r="AO5" s="329"/>
      <c r="AP5" s="329"/>
      <c r="AQ5" s="329"/>
      <c r="AR5" s="329"/>
      <c r="AS5" s="329"/>
      <c r="AT5" s="329"/>
      <c r="AU5" s="329"/>
      <c r="AV5" s="329"/>
    </row>
    <row r="6" spans="1:48" ht="28.5" customHeight="1" x14ac:dyDescent="0.4">
      <c r="A6" s="233" t="s">
        <v>1260</v>
      </c>
      <c r="B6" s="223"/>
      <c r="C6" s="223"/>
      <c r="D6" s="223"/>
      <c r="E6" s="223"/>
      <c r="F6" s="223"/>
      <c r="G6" s="223"/>
      <c r="H6" s="223"/>
      <c r="I6" s="223"/>
      <c r="J6" s="223"/>
      <c r="K6" s="223"/>
      <c r="L6" s="223"/>
      <c r="M6" s="223"/>
      <c r="N6" s="223"/>
      <c r="O6" s="223"/>
      <c r="P6" s="330"/>
      <c r="Q6" s="330"/>
      <c r="R6" s="330"/>
      <c r="S6" s="330"/>
      <c r="T6" s="330"/>
      <c r="U6" s="330"/>
      <c r="V6" s="330"/>
      <c r="W6" s="330"/>
      <c r="X6" s="330"/>
      <c r="Y6" s="330"/>
      <c r="Z6" s="330"/>
      <c r="AA6" s="330"/>
      <c r="AB6" s="330"/>
      <c r="AC6" s="330"/>
      <c r="AD6" s="331"/>
      <c r="AE6" s="331"/>
      <c r="AF6" s="331"/>
      <c r="AG6" s="331"/>
      <c r="AH6" s="331"/>
      <c r="AI6" s="331"/>
      <c r="AJ6" s="331"/>
      <c r="AK6" s="331"/>
      <c r="AL6" s="331"/>
      <c r="AM6" s="331"/>
      <c r="AN6" s="331"/>
      <c r="AO6" s="331"/>
      <c r="AP6" s="331"/>
      <c r="AQ6" s="331"/>
      <c r="AR6" s="331"/>
      <c r="AS6" s="331"/>
      <c r="AT6" s="331"/>
      <c r="AU6" s="331"/>
      <c r="AV6" s="331"/>
    </row>
    <row r="7" spans="1:48" s="129" customFormat="1" ht="69.95" customHeight="1" x14ac:dyDescent="0.4">
      <c r="A7" s="7" t="s">
        <v>901</v>
      </c>
      <c r="B7" s="31" t="s">
        <v>364</v>
      </c>
      <c r="C7" s="46" t="s">
        <v>23</v>
      </c>
      <c r="D7" s="35" t="s">
        <v>1</v>
      </c>
      <c r="E7" s="34"/>
      <c r="F7" s="34"/>
      <c r="G7" s="34"/>
      <c r="H7" s="34"/>
      <c r="I7" s="34"/>
      <c r="J7" s="34"/>
      <c r="K7" s="35"/>
      <c r="L7" s="36" t="s">
        <v>1445</v>
      </c>
      <c r="M7" s="46" t="s">
        <v>366</v>
      </c>
      <c r="N7" s="46" t="s">
        <v>365</v>
      </c>
      <c r="O7" s="112" t="s">
        <v>1557</v>
      </c>
      <c r="P7" s="332"/>
      <c r="Q7" s="332"/>
      <c r="R7" s="332"/>
      <c r="S7" s="332"/>
      <c r="T7" s="332"/>
      <c r="U7" s="332"/>
      <c r="V7" s="332"/>
      <c r="W7" s="332"/>
      <c r="X7" s="332"/>
      <c r="Y7" s="332"/>
      <c r="Z7" s="332"/>
      <c r="AA7" s="332"/>
      <c r="AB7" s="332"/>
      <c r="AC7" s="332"/>
      <c r="AD7" s="332"/>
      <c r="AE7" s="332"/>
      <c r="AF7" s="332"/>
      <c r="AG7" s="332"/>
      <c r="AH7" s="332"/>
      <c r="AI7" s="332"/>
      <c r="AJ7" s="332"/>
      <c r="AK7" s="332"/>
      <c r="AL7" s="332"/>
      <c r="AM7" s="332"/>
      <c r="AN7" s="332"/>
      <c r="AO7" s="332"/>
      <c r="AP7" s="332"/>
      <c r="AQ7" s="332"/>
      <c r="AR7" s="332"/>
      <c r="AS7" s="332"/>
      <c r="AT7" s="332"/>
      <c r="AU7" s="332"/>
      <c r="AV7" s="332"/>
    </row>
    <row r="8" spans="1:48" s="76" customFormat="1" ht="45" customHeight="1" x14ac:dyDescent="0.4">
      <c r="A8" s="7" t="s">
        <v>902</v>
      </c>
      <c r="B8" s="47" t="s">
        <v>44</v>
      </c>
      <c r="C8" s="47" t="s">
        <v>0</v>
      </c>
      <c r="D8" s="47" t="s">
        <v>1</v>
      </c>
      <c r="E8" s="47"/>
      <c r="F8" s="47"/>
      <c r="G8" s="47"/>
      <c r="H8" s="47"/>
      <c r="I8" s="47"/>
      <c r="J8" s="47"/>
      <c r="K8" s="47"/>
      <c r="L8" s="36" t="s">
        <v>1445</v>
      </c>
      <c r="M8" s="51" t="s">
        <v>45</v>
      </c>
      <c r="N8" s="50" t="s">
        <v>46</v>
      </c>
      <c r="O8" s="115" t="s">
        <v>1558</v>
      </c>
      <c r="P8" s="333"/>
      <c r="Q8" s="333"/>
      <c r="R8" s="333"/>
      <c r="S8" s="333"/>
      <c r="T8" s="333"/>
      <c r="U8" s="333"/>
      <c r="V8" s="333"/>
      <c r="W8" s="333"/>
      <c r="X8" s="333"/>
      <c r="Y8" s="333"/>
      <c r="Z8" s="333"/>
      <c r="AA8" s="333"/>
      <c r="AB8" s="333"/>
      <c r="AC8" s="333"/>
      <c r="AD8" s="333"/>
      <c r="AE8" s="333"/>
      <c r="AF8" s="333"/>
      <c r="AG8" s="333"/>
      <c r="AH8" s="333"/>
      <c r="AI8" s="333"/>
      <c r="AJ8" s="333"/>
      <c r="AK8" s="333"/>
      <c r="AL8" s="333"/>
      <c r="AM8" s="333"/>
      <c r="AN8" s="333"/>
      <c r="AO8" s="333"/>
      <c r="AP8" s="333"/>
      <c r="AQ8" s="333"/>
      <c r="AR8" s="333"/>
      <c r="AS8" s="333"/>
      <c r="AT8" s="333"/>
      <c r="AU8" s="333"/>
      <c r="AV8" s="333"/>
    </row>
    <row r="9" spans="1:48" s="76" customFormat="1" ht="62.25" customHeight="1" x14ac:dyDescent="0.4">
      <c r="A9" s="7" t="s">
        <v>903</v>
      </c>
      <c r="B9" s="54" t="s">
        <v>47</v>
      </c>
      <c r="C9" s="54" t="s">
        <v>0</v>
      </c>
      <c r="D9" s="54" t="s">
        <v>1</v>
      </c>
      <c r="E9" s="54"/>
      <c r="F9" s="54"/>
      <c r="G9" s="54"/>
      <c r="H9" s="54"/>
      <c r="I9" s="54"/>
      <c r="J9" s="54"/>
      <c r="K9" s="54"/>
      <c r="L9" s="36" t="s">
        <v>1450</v>
      </c>
      <c r="M9" s="50" t="s">
        <v>48</v>
      </c>
      <c r="N9" s="50" t="s">
        <v>49</v>
      </c>
      <c r="O9" s="326" t="s">
        <v>1842</v>
      </c>
      <c r="P9" s="333"/>
      <c r="Q9" s="333"/>
      <c r="R9" s="333"/>
      <c r="S9" s="333"/>
      <c r="T9" s="333"/>
      <c r="U9" s="333"/>
      <c r="V9" s="333"/>
      <c r="W9" s="333"/>
      <c r="X9" s="333"/>
      <c r="Y9" s="333"/>
      <c r="Z9" s="333"/>
      <c r="AA9" s="333"/>
      <c r="AB9" s="333"/>
      <c r="AC9" s="333"/>
      <c r="AD9" s="333"/>
      <c r="AE9" s="333"/>
      <c r="AF9" s="333"/>
      <c r="AG9" s="333"/>
      <c r="AH9" s="333"/>
      <c r="AI9" s="333"/>
      <c r="AJ9" s="333"/>
      <c r="AK9" s="333"/>
      <c r="AL9" s="333"/>
      <c r="AM9" s="333"/>
      <c r="AN9" s="333"/>
      <c r="AO9" s="333"/>
      <c r="AP9" s="333"/>
      <c r="AQ9" s="333"/>
      <c r="AR9" s="333"/>
      <c r="AS9" s="333"/>
      <c r="AT9" s="333"/>
      <c r="AU9" s="333"/>
      <c r="AV9" s="333"/>
    </row>
    <row r="10" spans="1:48" s="76" customFormat="1" ht="39.6" customHeight="1" x14ac:dyDescent="0.4">
      <c r="A10" s="7" t="s">
        <v>904</v>
      </c>
      <c r="B10" s="54" t="s">
        <v>50</v>
      </c>
      <c r="C10" s="47" t="s">
        <v>0</v>
      </c>
      <c r="D10" s="47" t="s">
        <v>1</v>
      </c>
      <c r="E10" s="47"/>
      <c r="F10" s="47"/>
      <c r="G10" s="47"/>
      <c r="H10" s="47"/>
      <c r="I10" s="47"/>
      <c r="J10" s="47"/>
      <c r="K10" s="47"/>
      <c r="L10" s="36" t="s">
        <v>1445</v>
      </c>
      <c r="M10" s="51" t="s">
        <v>51</v>
      </c>
      <c r="N10" s="50" t="s">
        <v>52</v>
      </c>
      <c r="O10" s="115" t="s">
        <v>1645</v>
      </c>
      <c r="P10" s="333"/>
      <c r="Q10" s="333"/>
      <c r="R10" s="333"/>
      <c r="S10" s="333"/>
      <c r="T10" s="333"/>
      <c r="U10" s="333"/>
      <c r="V10" s="333"/>
      <c r="W10" s="333"/>
      <c r="X10" s="333"/>
      <c r="Y10" s="333"/>
      <c r="Z10" s="333"/>
      <c r="AA10" s="333"/>
      <c r="AB10" s="333"/>
      <c r="AC10" s="333"/>
      <c r="AD10" s="333"/>
      <c r="AE10" s="333"/>
      <c r="AF10" s="333"/>
      <c r="AG10" s="333"/>
      <c r="AH10" s="333"/>
      <c r="AI10" s="333"/>
      <c r="AJ10" s="333"/>
      <c r="AK10" s="333"/>
      <c r="AL10" s="333"/>
      <c r="AM10" s="333"/>
      <c r="AN10" s="333"/>
      <c r="AO10" s="333"/>
      <c r="AP10" s="333"/>
      <c r="AQ10" s="333"/>
      <c r="AR10" s="333"/>
      <c r="AS10" s="333"/>
      <c r="AT10" s="333"/>
      <c r="AU10" s="333"/>
      <c r="AV10" s="333"/>
    </row>
    <row r="11" spans="1:48" s="76" customFormat="1" ht="69.95" customHeight="1" x14ac:dyDescent="0.4">
      <c r="A11" s="7" t="s">
        <v>905</v>
      </c>
      <c r="B11" s="47" t="s">
        <v>53</v>
      </c>
      <c r="C11" s="47" t="s">
        <v>0</v>
      </c>
      <c r="D11" s="47" t="s">
        <v>1</v>
      </c>
      <c r="E11" s="47"/>
      <c r="F11" s="47"/>
      <c r="G11" s="47"/>
      <c r="H11" s="47"/>
      <c r="I11" s="47"/>
      <c r="J11" s="47"/>
      <c r="K11" s="47"/>
      <c r="L11" s="36" t="s">
        <v>1445</v>
      </c>
      <c r="M11" s="51" t="s">
        <v>54</v>
      </c>
      <c r="N11" s="50" t="s">
        <v>55</v>
      </c>
      <c r="O11" s="115" t="s">
        <v>1843</v>
      </c>
    </row>
    <row r="12" spans="1:48" s="76" customFormat="1" ht="63" customHeight="1" x14ac:dyDescent="0.4">
      <c r="A12" s="7" t="s">
        <v>906</v>
      </c>
      <c r="B12" s="47" t="s">
        <v>56</v>
      </c>
      <c r="C12" s="47" t="s">
        <v>0</v>
      </c>
      <c r="D12" s="47" t="s">
        <v>1</v>
      </c>
      <c r="E12" s="47"/>
      <c r="F12" s="47"/>
      <c r="G12" s="47"/>
      <c r="H12" s="47"/>
      <c r="I12" s="47"/>
      <c r="J12" s="47"/>
      <c r="K12" s="47"/>
      <c r="L12" s="36" t="s">
        <v>1445</v>
      </c>
      <c r="M12" s="51" t="s">
        <v>57</v>
      </c>
      <c r="N12" s="50" t="s">
        <v>58</v>
      </c>
      <c r="O12" s="115" t="s">
        <v>1844</v>
      </c>
    </row>
    <row r="13" spans="1:48" s="76" customFormat="1" ht="52.5" customHeight="1" x14ac:dyDescent="0.4">
      <c r="A13" s="7" t="s">
        <v>907</v>
      </c>
      <c r="B13" s="47" t="s">
        <v>59</v>
      </c>
      <c r="C13" s="47" t="s">
        <v>0</v>
      </c>
      <c r="D13" s="47" t="s">
        <v>1</v>
      </c>
      <c r="E13" s="47"/>
      <c r="F13" s="47"/>
      <c r="G13" s="47"/>
      <c r="H13" s="47"/>
      <c r="I13" s="47"/>
      <c r="J13" s="47"/>
      <c r="K13" s="47"/>
      <c r="L13" s="36" t="s">
        <v>1445</v>
      </c>
      <c r="M13" s="51" t="s">
        <v>51</v>
      </c>
      <c r="N13" s="50" t="s">
        <v>60</v>
      </c>
      <c r="O13" s="115" t="s">
        <v>1845</v>
      </c>
    </row>
    <row r="14" spans="1:48" s="76" customFormat="1" ht="69.95" customHeight="1" x14ac:dyDescent="0.4">
      <c r="A14" s="7" t="s">
        <v>908</v>
      </c>
      <c r="B14" s="47" t="s">
        <v>61</v>
      </c>
      <c r="C14" s="47" t="s">
        <v>0</v>
      </c>
      <c r="D14" s="47" t="s">
        <v>1</v>
      </c>
      <c r="E14" s="47"/>
      <c r="F14" s="47"/>
      <c r="G14" s="47"/>
      <c r="H14" s="47"/>
      <c r="I14" s="47"/>
      <c r="J14" s="47"/>
      <c r="K14" s="47"/>
      <c r="L14" s="36" t="s">
        <v>1445</v>
      </c>
      <c r="M14" s="51" t="s">
        <v>62</v>
      </c>
      <c r="N14" s="50" t="s">
        <v>63</v>
      </c>
      <c r="O14" s="115" t="s">
        <v>1846</v>
      </c>
    </row>
    <row r="15" spans="1:48" s="76" customFormat="1" ht="69.95" customHeight="1" x14ac:dyDescent="0.4">
      <c r="A15" s="8" t="s">
        <v>909</v>
      </c>
      <c r="B15" s="47" t="s">
        <v>612</v>
      </c>
      <c r="C15" s="54" t="s">
        <v>0</v>
      </c>
      <c r="D15" s="54" t="s">
        <v>1</v>
      </c>
      <c r="E15" s="54" t="s">
        <v>64</v>
      </c>
      <c r="F15" s="54"/>
      <c r="G15" s="54"/>
      <c r="H15" s="54"/>
      <c r="I15" s="54"/>
      <c r="J15" s="54"/>
      <c r="K15" s="54"/>
      <c r="L15" s="28" t="s">
        <v>1451</v>
      </c>
      <c r="M15" s="50" t="s">
        <v>51</v>
      </c>
      <c r="N15" s="50" t="s">
        <v>65</v>
      </c>
      <c r="O15" s="115" t="s">
        <v>1905</v>
      </c>
    </row>
    <row r="16" spans="1:48" s="76" customFormat="1" ht="51.75" customHeight="1" x14ac:dyDescent="0.4">
      <c r="A16" s="9" t="s">
        <v>910</v>
      </c>
      <c r="B16" s="50" t="s">
        <v>896</v>
      </c>
      <c r="C16" s="47" t="s">
        <v>0</v>
      </c>
      <c r="D16" s="47" t="s">
        <v>1</v>
      </c>
      <c r="E16" s="50"/>
      <c r="F16" s="50"/>
      <c r="G16" s="50"/>
      <c r="H16" s="50"/>
      <c r="I16" s="50"/>
      <c r="J16" s="50"/>
      <c r="K16" s="50"/>
      <c r="L16" s="36" t="s">
        <v>1445</v>
      </c>
      <c r="M16" s="50" t="s">
        <v>66</v>
      </c>
      <c r="N16" s="50" t="s">
        <v>67</v>
      </c>
      <c r="O16" s="115" t="s">
        <v>1646</v>
      </c>
    </row>
    <row r="17" spans="1:68" s="58" customFormat="1" ht="54" customHeight="1" x14ac:dyDescent="0.4">
      <c r="A17" s="9" t="s">
        <v>911</v>
      </c>
      <c r="B17" s="56" t="s">
        <v>623</v>
      </c>
      <c r="C17" s="56" t="s">
        <v>23</v>
      </c>
      <c r="D17" s="56" t="s">
        <v>1</v>
      </c>
      <c r="E17" s="56"/>
      <c r="F17" s="56"/>
      <c r="G17" s="56"/>
      <c r="H17" s="56"/>
      <c r="I17" s="56"/>
      <c r="J17" s="56"/>
      <c r="K17" s="56"/>
      <c r="L17" s="36" t="s">
        <v>1445</v>
      </c>
      <c r="M17" s="56" t="s">
        <v>622</v>
      </c>
      <c r="N17" s="56" t="s">
        <v>1390</v>
      </c>
      <c r="O17" s="118" t="s">
        <v>1647</v>
      </c>
      <c r="P17" s="57"/>
      <c r="Q17" s="57"/>
      <c r="R17" s="57"/>
      <c r="S17" s="57"/>
      <c r="T17" s="57"/>
      <c r="U17" s="57"/>
      <c r="V17" s="57"/>
      <c r="W17" s="57"/>
      <c r="X17" s="57"/>
      <c r="Y17" s="57"/>
      <c r="Z17" s="57"/>
      <c r="AA17" s="57"/>
      <c r="AB17" s="57"/>
      <c r="AC17" s="57"/>
      <c r="AD17" s="57"/>
      <c r="AE17" s="57"/>
      <c r="AF17" s="57"/>
      <c r="AG17" s="57"/>
      <c r="AH17" s="57"/>
      <c r="AI17" s="57"/>
      <c r="AJ17" s="57"/>
      <c r="AK17" s="57"/>
      <c r="AL17" s="57"/>
      <c r="AM17" s="57"/>
      <c r="AN17" s="57"/>
      <c r="AO17" s="57"/>
      <c r="AP17" s="57"/>
      <c r="AQ17" s="57"/>
      <c r="AR17" s="57"/>
      <c r="AS17" s="57"/>
      <c r="AT17" s="57"/>
      <c r="AU17" s="57"/>
      <c r="AV17" s="57"/>
      <c r="AW17" s="57"/>
      <c r="AX17" s="57"/>
      <c r="AY17" s="57"/>
      <c r="AZ17" s="57"/>
      <c r="BA17" s="57"/>
      <c r="BB17" s="57"/>
      <c r="BC17" s="57"/>
      <c r="BD17" s="57"/>
      <c r="BE17" s="57"/>
      <c r="BF17" s="57"/>
      <c r="BG17" s="57"/>
      <c r="BH17" s="57"/>
      <c r="BI17" s="57"/>
      <c r="BJ17" s="57"/>
      <c r="BK17" s="57"/>
      <c r="BL17" s="57"/>
      <c r="BM17" s="57"/>
      <c r="BN17" s="57"/>
      <c r="BO17" s="57"/>
      <c r="BP17" s="57"/>
    </row>
    <row r="18" spans="1:68" x14ac:dyDescent="0.4">
      <c r="A18" s="130"/>
      <c r="B18" s="131"/>
      <c r="C18" s="131"/>
      <c r="D18" s="131"/>
      <c r="E18" s="131"/>
      <c r="F18" s="131"/>
      <c r="G18" s="131"/>
      <c r="H18" s="131"/>
      <c r="I18" s="131"/>
      <c r="J18" s="131"/>
      <c r="K18" s="131"/>
      <c r="L18" s="131"/>
      <c r="M18" s="131"/>
      <c r="N18" s="131"/>
      <c r="O18" s="131"/>
    </row>
    <row r="19" spans="1:68" s="132" customFormat="1" ht="18" x14ac:dyDescent="0.4">
      <c r="A19" s="235" t="s">
        <v>1290</v>
      </c>
      <c r="B19" s="235"/>
      <c r="C19" s="235"/>
      <c r="D19" s="235"/>
      <c r="E19" s="235"/>
      <c r="F19" s="235"/>
      <c r="G19" s="235"/>
      <c r="H19" s="235"/>
      <c r="I19" s="235"/>
      <c r="J19" s="235"/>
      <c r="K19" s="235"/>
      <c r="L19" s="235"/>
      <c r="M19" s="235"/>
      <c r="N19" s="235"/>
      <c r="O19" s="235"/>
    </row>
    <row r="20" spans="1:68" s="76" customFormat="1" ht="39.75" customHeight="1" x14ac:dyDescent="0.4">
      <c r="A20" s="21" t="s">
        <v>913</v>
      </c>
      <c r="B20" s="47" t="s">
        <v>41</v>
      </c>
      <c r="C20" s="47" t="s">
        <v>0</v>
      </c>
      <c r="D20" s="47" t="s">
        <v>1</v>
      </c>
      <c r="E20" s="47"/>
      <c r="F20" s="47"/>
      <c r="G20" s="47"/>
      <c r="H20" s="47"/>
      <c r="I20" s="47"/>
      <c r="J20" s="47"/>
      <c r="K20" s="47"/>
      <c r="L20" s="36" t="s">
        <v>1445</v>
      </c>
      <c r="M20" s="51" t="s">
        <v>42</v>
      </c>
      <c r="N20" s="50" t="s">
        <v>43</v>
      </c>
      <c r="O20" s="50" t="s">
        <v>1559</v>
      </c>
    </row>
    <row r="21" spans="1:68" s="63" customFormat="1" ht="105" customHeight="1" x14ac:dyDescent="0.4">
      <c r="A21" s="19" t="s">
        <v>914</v>
      </c>
      <c r="B21" s="46" t="s">
        <v>1129</v>
      </c>
      <c r="C21" s="46" t="s">
        <v>23</v>
      </c>
      <c r="D21" s="35" t="s">
        <v>714</v>
      </c>
      <c r="E21" s="46"/>
      <c r="F21" s="46"/>
      <c r="G21" s="46"/>
      <c r="H21" s="46"/>
      <c r="I21" s="46"/>
      <c r="J21" s="46"/>
      <c r="K21" s="46"/>
      <c r="L21" s="36" t="s">
        <v>1445</v>
      </c>
      <c r="M21" s="46" t="s">
        <v>1244</v>
      </c>
      <c r="N21" s="46" t="s">
        <v>1130</v>
      </c>
      <c r="O21" s="46" t="s">
        <v>1847</v>
      </c>
    </row>
    <row r="22" spans="1:68" s="132" customFormat="1" ht="24" customHeight="1" x14ac:dyDescent="0.4">
      <c r="A22" s="236" t="s">
        <v>1291</v>
      </c>
      <c r="B22" s="235"/>
      <c r="C22" s="235"/>
      <c r="D22" s="235"/>
      <c r="E22" s="235"/>
      <c r="F22" s="235"/>
      <c r="G22" s="235"/>
      <c r="H22" s="235"/>
      <c r="I22" s="235"/>
      <c r="J22" s="235"/>
      <c r="K22" s="235"/>
      <c r="L22" s="235"/>
      <c r="M22" s="235"/>
      <c r="N22" s="235"/>
      <c r="O22" s="235"/>
    </row>
    <row r="23" spans="1:68" s="76" customFormat="1" ht="107.1" customHeight="1" x14ac:dyDescent="0.4">
      <c r="A23" s="21" t="s">
        <v>915</v>
      </c>
      <c r="B23" s="50" t="s">
        <v>697</v>
      </c>
      <c r="C23" s="50" t="s">
        <v>68</v>
      </c>
      <c r="D23" s="47" t="s">
        <v>1</v>
      </c>
      <c r="E23" s="50"/>
      <c r="F23" s="50"/>
      <c r="G23" s="50"/>
      <c r="H23" s="50"/>
      <c r="I23" s="50"/>
      <c r="J23" s="50"/>
      <c r="K23" s="50"/>
      <c r="L23" s="36" t="s">
        <v>1445</v>
      </c>
      <c r="M23" s="50" t="s">
        <v>591</v>
      </c>
      <c r="N23" s="50" t="s">
        <v>854</v>
      </c>
      <c r="O23" s="115" t="s">
        <v>1848</v>
      </c>
    </row>
    <row r="24" spans="1:68" s="76" customFormat="1" ht="81" customHeight="1" x14ac:dyDescent="0.4">
      <c r="A24" s="21" t="s">
        <v>916</v>
      </c>
      <c r="B24" s="50" t="s">
        <v>593</v>
      </c>
      <c r="C24" s="50" t="s">
        <v>68</v>
      </c>
      <c r="D24" s="47" t="s">
        <v>1</v>
      </c>
      <c r="E24" s="50"/>
      <c r="F24" s="50"/>
      <c r="G24" s="50"/>
      <c r="H24" s="50"/>
      <c r="I24" s="50"/>
      <c r="J24" s="50"/>
      <c r="K24" s="50"/>
      <c r="L24" s="36" t="s">
        <v>1445</v>
      </c>
      <c r="M24" s="50" t="s">
        <v>591</v>
      </c>
      <c r="N24" s="50" t="s">
        <v>855</v>
      </c>
      <c r="O24" s="115" t="s">
        <v>1849</v>
      </c>
    </row>
    <row r="25" spans="1:68" s="76" customFormat="1" ht="102.75" customHeight="1" x14ac:dyDescent="0.4">
      <c r="A25" s="21" t="s">
        <v>1292</v>
      </c>
      <c r="B25" s="50" t="s">
        <v>590</v>
      </c>
      <c r="C25" s="50" t="s">
        <v>68</v>
      </c>
      <c r="D25" s="47" t="s">
        <v>1</v>
      </c>
      <c r="E25" s="50"/>
      <c r="F25" s="50"/>
      <c r="G25" s="50"/>
      <c r="H25" s="50"/>
      <c r="I25" s="50"/>
      <c r="J25" s="50"/>
      <c r="K25" s="50"/>
      <c r="L25" s="36" t="s">
        <v>1445</v>
      </c>
      <c r="M25" s="50" t="s">
        <v>592</v>
      </c>
      <c r="N25" s="50" t="s">
        <v>594</v>
      </c>
      <c r="O25" s="115" t="s">
        <v>1850</v>
      </c>
    </row>
    <row r="26" spans="1:68" s="50" customFormat="1" ht="60" customHeight="1" x14ac:dyDescent="0.4">
      <c r="A26" s="21" t="s">
        <v>1293</v>
      </c>
      <c r="B26" s="50" t="s">
        <v>69</v>
      </c>
      <c r="C26" s="50" t="s">
        <v>68</v>
      </c>
      <c r="D26" s="47" t="s">
        <v>1</v>
      </c>
      <c r="L26" s="28" t="s">
        <v>1452</v>
      </c>
      <c r="M26" s="50" t="s">
        <v>45</v>
      </c>
      <c r="N26" s="50" t="s">
        <v>70</v>
      </c>
      <c r="O26" s="115" t="s">
        <v>1851</v>
      </c>
      <c r="P26" s="76"/>
      <c r="Q26" s="76"/>
      <c r="R26" s="76"/>
      <c r="S26" s="76"/>
      <c r="T26" s="76"/>
      <c r="U26" s="76"/>
      <c r="V26" s="76"/>
      <c r="W26" s="76"/>
      <c r="X26" s="76"/>
      <c r="Y26" s="76"/>
      <c r="Z26" s="76"/>
      <c r="AA26" s="76"/>
      <c r="AB26" s="76"/>
      <c r="AC26" s="76"/>
      <c r="AD26" s="76"/>
      <c r="AE26" s="76"/>
      <c r="AF26" s="76"/>
      <c r="AG26" s="76"/>
      <c r="AH26" s="76"/>
      <c r="AI26" s="76"/>
      <c r="AJ26" s="76"/>
      <c r="AK26" s="76"/>
      <c r="AL26" s="76"/>
      <c r="AM26" s="76"/>
      <c r="AN26" s="76"/>
      <c r="AO26" s="76"/>
      <c r="AP26" s="76"/>
      <c r="AQ26" s="76"/>
      <c r="AR26" s="76"/>
      <c r="AS26" s="76"/>
      <c r="AT26" s="76"/>
      <c r="AU26" s="76"/>
      <c r="AV26" s="76"/>
      <c r="AW26" s="76"/>
      <c r="AX26" s="76"/>
      <c r="AY26" s="76"/>
      <c r="AZ26" s="76"/>
      <c r="BA26" s="76"/>
      <c r="BB26" s="76"/>
      <c r="BC26" s="76"/>
      <c r="BD26" s="76"/>
      <c r="BE26" s="76"/>
      <c r="BF26" s="76"/>
      <c r="BG26" s="76"/>
      <c r="BH26" s="77"/>
    </row>
    <row r="27" spans="1:68" s="76" customFormat="1" ht="21" customHeight="1" x14ac:dyDescent="0.4">
      <c r="A27" s="21"/>
      <c r="B27" s="50"/>
      <c r="C27" s="50"/>
      <c r="D27" s="47"/>
      <c r="E27" s="50"/>
      <c r="F27" s="50"/>
      <c r="G27" s="50"/>
      <c r="H27" s="50"/>
      <c r="I27" s="50"/>
      <c r="J27" s="50"/>
      <c r="K27" s="50"/>
      <c r="L27" s="50"/>
      <c r="M27" s="50"/>
      <c r="N27" s="50"/>
      <c r="O27" s="50"/>
    </row>
    <row r="28" spans="1:68" x14ac:dyDescent="0.4">
      <c r="A28" s="234" t="s">
        <v>1294</v>
      </c>
      <c r="B28" s="234"/>
      <c r="C28" s="234"/>
      <c r="D28" s="234"/>
      <c r="E28" s="234"/>
      <c r="F28" s="234"/>
      <c r="G28" s="234"/>
      <c r="H28" s="234"/>
      <c r="I28" s="234"/>
      <c r="J28" s="234"/>
      <c r="K28" s="234"/>
      <c r="L28" s="234"/>
      <c r="M28" s="234"/>
      <c r="N28" s="234"/>
      <c r="O28" s="234"/>
    </row>
    <row r="29" spans="1:68" s="58" customFormat="1" ht="189.6" customHeight="1" x14ac:dyDescent="0.4">
      <c r="A29" s="15" t="s">
        <v>917</v>
      </c>
      <c r="B29" s="59" t="s">
        <v>490</v>
      </c>
      <c r="C29" s="56" t="s">
        <v>23</v>
      </c>
      <c r="D29" s="60" t="s">
        <v>1</v>
      </c>
      <c r="E29" s="60"/>
      <c r="F29" s="60"/>
      <c r="G29" s="60"/>
      <c r="H29" s="60"/>
      <c r="I29" s="60"/>
      <c r="J29" s="60"/>
      <c r="K29" s="60"/>
      <c r="L29" s="36" t="s">
        <v>1453</v>
      </c>
      <c r="M29" s="56" t="s">
        <v>491</v>
      </c>
      <c r="N29" s="59" t="s">
        <v>492</v>
      </c>
      <c r="O29" s="54" t="s">
        <v>1614</v>
      </c>
      <c r="P29" s="57"/>
      <c r="Q29" s="57"/>
      <c r="R29" s="57"/>
      <c r="S29" s="57"/>
      <c r="T29" s="57"/>
      <c r="U29" s="57"/>
      <c r="V29" s="57"/>
      <c r="W29" s="57"/>
      <c r="X29" s="57"/>
      <c r="Y29" s="57"/>
      <c r="Z29" s="57"/>
      <c r="AA29" s="57"/>
      <c r="AB29" s="57"/>
      <c r="AC29" s="57"/>
      <c r="AD29" s="57"/>
      <c r="AE29" s="57"/>
      <c r="AF29" s="57"/>
      <c r="AG29" s="57"/>
      <c r="AH29" s="57"/>
      <c r="AI29" s="57"/>
      <c r="AJ29" s="57"/>
      <c r="AK29" s="57"/>
      <c r="AL29" s="57"/>
      <c r="AM29" s="57"/>
      <c r="AN29" s="57"/>
      <c r="AO29" s="57"/>
      <c r="AP29" s="57"/>
      <c r="AQ29" s="57"/>
      <c r="AR29" s="57"/>
      <c r="AS29" s="57"/>
      <c r="AT29" s="57"/>
      <c r="AU29" s="57"/>
      <c r="AV29" s="57"/>
      <c r="AW29" s="57"/>
      <c r="AX29" s="57"/>
      <c r="AY29" s="57"/>
      <c r="AZ29" s="57"/>
      <c r="BA29" s="57"/>
      <c r="BB29" s="57"/>
      <c r="BC29" s="57"/>
      <c r="BD29" s="57"/>
      <c r="BE29" s="57"/>
      <c r="BF29" s="57"/>
      <c r="BG29" s="57"/>
      <c r="BH29" s="57"/>
      <c r="BI29" s="57"/>
      <c r="BJ29" s="57"/>
      <c r="BK29" s="57"/>
      <c r="BL29" s="57"/>
      <c r="BM29" s="57"/>
      <c r="BN29" s="57"/>
      <c r="BO29" s="57"/>
      <c r="BP29" s="57"/>
    </row>
    <row r="30" spans="1:68" s="58" customFormat="1" ht="78" customHeight="1" x14ac:dyDescent="0.4">
      <c r="A30" s="15" t="s">
        <v>918</v>
      </c>
      <c r="B30" s="59" t="s">
        <v>613</v>
      </c>
      <c r="C30" s="56" t="s">
        <v>23</v>
      </c>
      <c r="D30" s="60" t="s">
        <v>1</v>
      </c>
      <c r="E30" s="60"/>
      <c r="F30" s="60"/>
      <c r="G30" s="60"/>
      <c r="H30" s="60"/>
      <c r="I30" s="60"/>
      <c r="J30" s="60"/>
      <c r="K30" s="60"/>
      <c r="L30" s="36" t="s">
        <v>1453</v>
      </c>
      <c r="M30" s="56" t="s">
        <v>491</v>
      </c>
      <c r="N30" s="59" t="s">
        <v>493</v>
      </c>
      <c r="O30" s="133" t="s">
        <v>1648</v>
      </c>
      <c r="P30" s="57"/>
      <c r="Q30" s="57"/>
      <c r="R30" s="57"/>
      <c r="S30" s="57"/>
      <c r="T30" s="57"/>
      <c r="U30" s="57"/>
      <c r="V30" s="57"/>
      <c r="W30" s="57"/>
      <c r="X30" s="57"/>
      <c r="Y30" s="57"/>
      <c r="Z30" s="57"/>
      <c r="AA30" s="57"/>
      <c r="AB30" s="57"/>
      <c r="AC30" s="57"/>
      <c r="AD30" s="57"/>
      <c r="AE30" s="57"/>
      <c r="AF30" s="57"/>
      <c r="AG30" s="57"/>
      <c r="AH30" s="57"/>
      <c r="AI30" s="57"/>
      <c r="AJ30" s="57"/>
      <c r="AK30" s="57"/>
      <c r="AL30" s="57"/>
      <c r="AM30" s="57"/>
      <c r="AN30" s="57"/>
      <c r="AO30" s="57"/>
      <c r="AP30" s="57"/>
      <c r="AQ30" s="57"/>
      <c r="AR30" s="57"/>
      <c r="AS30" s="57"/>
      <c r="AT30" s="57"/>
      <c r="AU30" s="57"/>
      <c r="AV30" s="57"/>
      <c r="AW30" s="57"/>
      <c r="AX30" s="57"/>
      <c r="AY30" s="57"/>
      <c r="AZ30" s="57"/>
      <c r="BA30" s="57"/>
      <c r="BB30" s="57"/>
      <c r="BC30" s="57"/>
      <c r="BD30" s="57"/>
      <c r="BE30" s="57"/>
      <c r="BF30" s="57"/>
      <c r="BG30" s="57"/>
      <c r="BH30" s="57"/>
      <c r="BI30" s="57"/>
      <c r="BJ30" s="57"/>
      <c r="BK30" s="57"/>
      <c r="BL30" s="57"/>
      <c r="BM30" s="57"/>
      <c r="BN30" s="57"/>
      <c r="BO30" s="57"/>
      <c r="BP30" s="57"/>
    </row>
    <row r="31" spans="1:68" s="58" customFormat="1" ht="60.6" customHeight="1" x14ac:dyDescent="0.4">
      <c r="A31" s="15" t="s">
        <v>919</v>
      </c>
      <c r="B31" s="56" t="s">
        <v>614</v>
      </c>
      <c r="C31" s="56" t="s">
        <v>23</v>
      </c>
      <c r="D31" s="60" t="s">
        <v>1</v>
      </c>
      <c r="E31" s="56"/>
      <c r="F31" s="56"/>
      <c r="G31" s="56"/>
      <c r="H31" s="56"/>
      <c r="I31" s="56"/>
      <c r="J31" s="56"/>
      <c r="K31" s="56"/>
      <c r="L31" s="56" t="s">
        <v>1451</v>
      </c>
      <c r="M31" s="56" t="s">
        <v>494</v>
      </c>
      <c r="N31" s="56" t="s">
        <v>495</v>
      </c>
      <c r="O31" s="113" t="s">
        <v>1547</v>
      </c>
      <c r="P31" s="57"/>
      <c r="Q31" s="57"/>
      <c r="R31" s="57"/>
      <c r="S31" s="57"/>
      <c r="T31" s="57"/>
      <c r="U31" s="57"/>
      <c r="V31" s="57"/>
      <c r="W31" s="57"/>
      <c r="X31" s="57"/>
      <c r="Y31" s="57"/>
      <c r="Z31" s="57"/>
      <c r="AA31" s="57"/>
      <c r="AB31" s="57"/>
      <c r="AC31" s="57"/>
      <c r="AD31" s="57"/>
      <c r="AE31" s="57"/>
      <c r="AF31" s="57"/>
      <c r="AG31" s="57"/>
      <c r="AH31" s="57"/>
      <c r="AI31" s="57"/>
      <c r="AJ31" s="57"/>
      <c r="AK31" s="57"/>
      <c r="AL31" s="57"/>
      <c r="AM31" s="57"/>
      <c r="AN31" s="57"/>
      <c r="AO31" s="57"/>
      <c r="AP31" s="57"/>
      <c r="AQ31" s="57"/>
      <c r="AR31" s="57"/>
      <c r="AS31" s="57"/>
      <c r="AT31" s="57"/>
      <c r="AU31" s="57"/>
      <c r="AV31" s="57"/>
      <c r="AW31" s="57"/>
      <c r="AX31" s="57"/>
      <c r="AY31" s="57"/>
      <c r="AZ31" s="57"/>
      <c r="BA31" s="57"/>
      <c r="BB31" s="57"/>
      <c r="BC31" s="57"/>
      <c r="BD31" s="57"/>
      <c r="BE31" s="57"/>
      <c r="BF31" s="57"/>
      <c r="BG31" s="57"/>
      <c r="BH31" s="57"/>
      <c r="BI31" s="57"/>
      <c r="BJ31" s="57"/>
      <c r="BK31" s="57"/>
      <c r="BL31" s="57"/>
      <c r="BM31" s="57"/>
      <c r="BN31" s="57"/>
      <c r="BO31" s="57"/>
      <c r="BP31" s="57"/>
    </row>
    <row r="32" spans="1:68" s="61" customFormat="1" ht="72" customHeight="1" x14ac:dyDescent="0.4">
      <c r="A32" s="15" t="s">
        <v>1258</v>
      </c>
      <c r="B32" s="59" t="s">
        <v>1446</v>
      </c>
      <c r="C32" s="59" t="s">
        <v>23</v>
      </c>
      <c r="D32" s="60" t="s">
        <v>1</v>
      </c>
      <c r="E32" s="60"/>
      <c r="F32" s="60"/>
      <c r="G32" s="60"/>
      <c r="H32" s="60"/>
      <c r="I32" s="60"/>
      <c r="J32" s="60"/>
      <c r="K32" s="60"/>
      <c r="L32" s="56" t="s">
        <v>1451</v>
      </c>
      <c r="M32" s="59" t="s">
        <v>400</v>
      </c>
      <c r="N32" s="59" t="s">
        <v>1448</v>
      </c>
      <c r="O32" s="61" t="s">
        <v>1852</v>
      </c>
      <c r="P32" s="62"/>
      <c r="Q32" s="62"/>
      <c r="R32" s="62"/>
      <c r="S32" s="62"/>
      <c r="T32" s="62"/>
      <c r="U32" s="62"/>
      <c r="V32" s="62"/>
      <c r="W32" s="62"/>
      <c r="X32" s="62"/>
      <c r="Y32" s="62"/>
      <c r="Z32" s="62"/>
      <c r="AA32" s="62"/>
      <c r="AB32" s="62"/>
      <c r="AC32" s="62"/>
      <c r="AD32" s="62"/>
      <c r="AE32" s="62"/>
      <c r="AF32" s="62"/>
      <c r="AG32" s="62"/>
      <c r="AH32" s="62"/>
      <c r="AI32" s="62"/>
      <c r="AJ32" s="62"/>
      <c r="AK32" s="62"/>
      <c r="AL32" s="62"/>
      <c r="AM32" s="62"/>
      <c r="AN32" s="62"/>
      <c r="AO32" s="62"/>
      <c r="AP32" s="62"/>
      <c r="AQ32" s="62"/>
      <c r="AR32" s="62"/>
      <c r="AS32" s="62"/>
      <c r="AT32" s="62"/>
      <c r="AU32" s="62"/>
      <c r="AV32" s="62"/>
      <c r="AW32" s="62"/>
      <c r="AX32" s="62"/>
      <c r="AY32" s="62"/>
      <c r="AZ32" s="62"/>
      <c r="BA32" s="62"/>
      <c r="BB32" s="62"/>
      <c r="BC32" s="62"/>
      <c r="BD32" s="62"/>
      <c r="BE32" s="62"/>
      <c r="BF32" s="62"/>
      <c r="BG32" s="62"/>
      <c r="BH32" s="62"/>
      <c r="BI32" s="62"/>
      <c r="BJ32" s="62"/>
      <c r="BK32" s="62"/>
      <c r="BL32" s="62"/>
      <c r="BM32" s="62"/>
      <c r="BN32" s="62"/>
      <c r="BO32" s="62"/>
      <c r="BP32" s="62"/>
    </row>
    <row r="33" spans="1:68" s="61" customFormat="1" ht="75" customHeight="1" x14ac:dyDescent="0.4">
      <c r="A33" s="15" t="s">
        <v>1295</v>
      </c>
      <c r="B33" s="56" t="s">
        <v>1447</v>
      </c>
      <c r="C33" s="56" t="s">
        <v>28</v>
      </c>
      <c r="D33" s="60" t="s">
        <v>1</v>
      </c>
      <c r="E33" s="56"/>
      <c r="F33" s="56"/>
      <c r="G33" s="56"/>
      <c r="H33" s="56"/>
      <c r="I33" s="56"/>
      <c r="J33" s="56"/>
      <c r="K33" s="56"/>
      <c r="L33" s="56" t="s">
        <v>1451</v>
      </c>
      <c r="M33" s="56" t="s">
        <v>400</v>
      </c>
      <c r="N33" s="56" t="s">
        <v>1449</v>
      </c>
      <c r="O33" s="61" t="s">
        <v>1853</v>
      </c>
      <c r="P33" s="62"/>
      <c r="Q33" s="62"/>
      <c r="R33" s="62"/>
      <c r="S33" s="62"/>
      <c r="T33" s="62"/>
      <c r="U33" s="62"/>
      <c r="V33" s="62"/>
      <c r="W33" s="62"/>
      <c r="X33" s="62"/>
      <c r="Y33" s="62"/>
      <c r="Z33" s="62"/>
      <c r="AA33" s="62"/>
      <c r="AB33" s="62"/>
      <c r="AC33" s="62"/>
      <c r="AD33" s="62"/>
      <c r="AE33" s="62"/>
      <c r="AF33" s="62"/>
      <c r="AG33" s="62"/>
      <c r="AH33" s="62"/>
      <c r="AI33" s="62"/>
      <c r="AJ33" s="62"/>
      <c r="AK33" s="62"/>
      <c r="AL33" s="62"/>
      <c r="AM33" s="62"/>
      <c r="AN33" s="62"/>
      <c r="AO33" s="62"/>
      <c r="AP33" s="62"/>
      <c r="AQ33" s="62"/>
      <c r="AR33" s="62"/>
      <c r="AS33" s="62"/>
      <c r="AT33" s="62"/>
      <c r="AU33" s="62"/>
      <c r="AV33" s="62"/>
      <c r="AW33" s="62"/>
      <c r="AX33" s="62"/>
      <c r="AY33" s="62"/>
      <c r="AZ33" s="62"/>
      <c r="BA33" s="62"/>
      <c r="BB33" s="62"/>
      <c r="BC33" s="62"/>
      <c r="BD33" s="62"/>
      <c r="BE33" s="62"/>
      <c r="BF33" s="62"/>
      <c r="BG33" s="62"/>
      <c r="BH33" s="62"/>
      <c r="BI33" s="62"/>
      <c r="BJ33" s="62"/>
      <c r="BK33" s="62"/>
      <c r="BL33" s="62"/>
      <c r="BM33" s="62"/>
      <c r="BN33" s="62"/>
      <c r="BO33" s="62"/>
      <c r="BP33" s="62"/>
    </row>
    <row r="34" spans="1:68" s="61" customFormat="1" ht="69.75" customHeight="1" x14ac:dyDescent="0.4">
      <c r="A34" s="15" t="s">
        <v>1296</v>
      </c>
      <c r="B34" s="56" t="s">
        <v>496</v>
      </c>
      <c r="C34" s="56" t="s">
        <v>23</v>
      </c>
      <c r="D34" s="60" t="s">
        <v>1</v>
      </c>
      <c r="E34" s="56"/>
      <c r="F34" s="56"/>
      <c r="G34" s="56"/>
      <c r="H34" s="56"/>
      <c r="I34" s="56"/>
      <c r="J34" s="56"/>
      <c r="K34" s="56"/>
      <c r="L34" s="56" t="s">
        <v>1451</v>
      </c>
      <c r="M34" s="56" t="s">
        <v>497</v>
      </c>
      <c r="N34" s="56" t="s">
        <v>498</v>
      </c>
      <c r="O34" s="113" t="s">
        <v>1649</v>
      </c>
      <c r="P34" s="62"/>
      <c r="Q34" s="62"/>
      <c r="R34" s="62"/>
      <c r="S34" s="62"/>
      <c r="T34" s="62"/>
      <c r="U34" s="62"/>
      <c r="V34" s="62"/>
      <c r="W34" s="62"/>
      <c r="X34" s="62"/>
      <c r="Y34" s="62"/>
      <c r="Z34" s="62"/>
      <c r="AA34" s="62"/>
      <c r="AB34" s="62"/>
      <c r="AC34" s="62"/>
      <c r="AD34" s="62"/>
      <c r="AE34" s="62"/>
      <c r="AF34" s="62"/>
      <c r="AG34" s="62"/>
      <c r="AH34" s="62"/>
      <c r="AI34" s="62"/>
      <c r="AJ34" s="62"/>
      <c r="AK34" s="62"/>
      <c r="AL34" s="62"/>
      <c r="AM34" s="62"/>
      <c r="AN34" s="62"/>
      <c r="AO34" s="62"/>
      <c r="AP34" s="62"/>
      <c r="AQ34" s="62"/>
      <c r="AR34" s="62"/>
      <c r="AS34" s="62"/>
      <c r="AT34" s="62"/>
      <c r="AU34" s="62"/>
      <c r="AV34" s="62"/>
      <c r="AW34" s="62"/>
      <c r="AX34" s="62"/>
      <c r="AY34" s="62"/>
      <c r="AZ34" s="62"/>
      <c r="BA34" s="62"/>
      <c r="BB34" s="62"/>
      <c r="BC34" s="62"/>
      <c r="BD34" s="62"/>
      <c r="BE34" s="62"/>
      <c r="BF34" s="62"/>
      <c r="BG34" s="62"/>
      <c r="BH34" s="62"/>
      <c r="BI34" s="62"/>
      <c r="BJ34" s="62"/>
      <c r="BK34" s="62"/>
      <c r="BL34" s="62"/>
      <c r="BM34" s="62"/>
      <c r="BN34" s="62"/>
      <c r="BO34" s="62"/>
      <c r="BP34" s="62"/>
    </row>
    <row r="35" spans="1:68" s="63" customFormat="1" ht="54" x14ac:dyDescent="0.4">
      <c r="A35" s="15" t="s">
        <v>1297</v>
      </c>
      <c r="B35" s="46" t="s">
        <v>608</v>
      </c>
      <c r="C35" s="56" t="s">
        <v>23</v>
      </c>
      <c r="D35" s="60" t="s">
        <v>1</v>
      </c>
      <c r="E35" s="46"/>
      <c r="F35" s="46"/>
      <c r="G35" s="46"/>
      <c r="H35" s="46"/>
      <c r="I35" s="46"/>
      <c r="J35" s="46"/>
      <c r="K35" s="46"/>
      <c r="L35" s="56" t="s">
        <v>1453</v>
      </c>
      <c r="M35" s="56" t="s">
        <v>497</v>
      </c>
      <c r="N35" s="46" t="s">
        <v>609</v>
      </c>
      <c r="O35" s="61" t="s">
        <v>1650</v>
      </c>
    </row>
    <row r="36" spans="1:68" s="63" customFormat="1" ht="18" x14ac:dyDescent="0.4">
      <c r="A36" s="19"/>
      <c r="B36" s="46"/>
      <c r="C36" s="46"/>
      <c r="D36" s="46"/>
      <c r="E36" s="46"/>
      <c r="F36" s="46"/>
      <c r="G36" s="46"/>
      <c r="H36" s="46"/>
      <c r="I36" s="46"/>
      <c r="J36" s="46"/>
      <c r="K36" s="46"/>
      <c r="L36" s="46"/>
      <c r="M36" s="46"/>
      <c r="N36" s="46"/>
      <c r="O36" s="46"/>
    </row>
    <row r="37" spans="1:68" s="63" customFormat="1" ht="18" x14ac:dyDescent="0.4">
      <c r="A37" s="226" t="s">
        <v>1435</v>
      </c>
      <c r="B37" s="227"/>
      <c r="C37" s="227"/>
      <c r="D37" s="227"/>
      <c r="E37" s="227"/>
      <c r="F37" s="227"/>
      <c r="G37" s="227"/>
      <c r="H37" s="227"/>
      <c r="I37" s="227"/>
      <c r="J37" s="227"/>
      <c r="K37" s="227"/>
      <c r="L37" s="227"/>
      <c r="M37" s="227"/>
      <c r="N37" s="227"/>
      <c r="O37" s="228"/>
    </row>
    <row r="38" spans="1:68" s="63" customFormat="1" ht="325.5" customHeight="1" x14ac:dyDescent="0.4">
      <c r="A38" s="19" t="s">
        <v>920</v>
      </c>
      <c r="B38" s="46" t="s">
        <v>615</v>
      </c>
      <c r="C38" s="56" t="s">
        <v>23</v>
      </c>
      <c r="D38" s="60" t="s">
        <v>1</v>
      </c>
      <c r="E38" s="46"/>
      <c r="F38" s="46"/>
      <c r="G38" s="46"/>
      <c r="H38" s="46"/>
      <c r="I38" s="46"/>
      <c r="J38" s="46"/>
      <c r="K38" s="46"/>
      <c r="L38" s="56" t="s">
        <v>1453</v>
      </c>
      <c r="M38" s="56" t="s">
        <v>500</v>
      </c>
      <c r="N38" s="46" t="s">
        <v>616</v>
      </c>
      <c r="O38" s="46" t="s">
        <v>1651</v>
      </c>
    </row>
    <row r="39" spans="1:68" s="61" customFormat="1" ht="201" customHeight="1" x14ac:dyDescent="0.4">
      <c r="A39" s="17" t="s">
        <v>921</v>
      </c>
      <c r="B39" s="59" t="s">
        <v>499</v>
      </c>
      <c r="C39" s="56" t="s">
        <v>23</v>
      </c>
      <c r="D39" s="60" t="s">
        <v>1</v>
      </c>
      <c r="E39" s="60"/>
      <c r="F39" s="60"/>
      <c r="G39" s="60"/>
      <c r="H39" s="60"/>
      <c r="I39" s="60"/>
      <c r="J39" s="60"/>
      <c r="K39" s="60"/>
      <c r="L39" s="56" t="s">
        <v>1453</v>
      </c>
      <c r="M39" s="56" t="s">
        <v>500</v>
      </c>
      <c r="N39" s="59" t="s">
        <v>501</v>
      </c>
      <c r="O39" s="115" t="s">
        <v>1652</v>
      </c>
      <c r="P39" s="62"/>
      <c r="Q39" s="62"/>
      <c r="R39" s="62"/>
      <c r="S39" s="62"/>
      <c r="T39" s="62"/>
      <c r="U39" s="62"/>
      <c r="V39" s="62"/>
      <c r="W39" s="62"/>
      <c r="X39" s="62"/>
      <c r="Y39" s="62"/>
      <c r="Z39" s="62"/>
      <c r="AA39" s="62"/>
      <c r="AB39" s="62"/>
      <c r="AC39" s="62"/>
      <c r="AD39" s="62"/>
      <c r="AE39" s="62"/>
      <c r="AF39" s="62"/>
      <c r="AG39" s="62"/>
      <c r="AH39" s="62"/>
      <c r="AI39" s="62"/>
      <c r="AJ39" s="62"/>
      <c r="AK39" s="62"/>
      <c r="AL39" s="62"/>
      <c r="AM39" s="62"/>
      <c r="AN39" s="62"/>
      <c r="AO39" s="62"/>
      <c r="AP39" s="62"/>
      <c r="AQ39" s="62"/>
      <c r="AR39" s="62"/>
      <c r="AS39" s="62"/>
      <c r="AT39" s="62"/>
      <c r="AU39" s="62"/>
      <c r="AV39" s="62"/>
      <c r="AW39" s="62"/>
      <c r="AX39" s="62"/>
      <c r="AY39" s="62"/>
      <c r="AZ39" s="62"/>
      <c r="BA39" s="62"/>
      <c r="BB39" s="62"/>
      <c r="BC39" s="62"/>
      <c r="BD39" s="62"/>
      <c r="BE39" s="62"/>
      <c r="BF39" s="62"/>
      <c r="BG39" s="62"/>
      <c r="BH39" s="62"/>
      <c r="BI39" s="62"/>
      <c r="BJ39" s="62"/>
      <c r="BK39" s="62"/>
      <c r="BL39" s="62"/>
      <c r="BM39" s="62"/>
      <c r="BN39" s="62"/>
      <c r="BO39" s="62"/>
      <c r="BP39" s="62"/>
    </row>
    <row r="40" spans="1:68" s="63" customFormat="1" ht="18" x14ac:dyDescent="0.4">
      <c r="A40" s="19"/>
      <c r="B40" s="46"/>
      <c r="C40" s="46"/>
      <c r="D40" s="46"/>
      <c r="E40" s="46"/>
      <c r="F40" s="46"/>
      <c r="G40" s="46"/>
      <c r="H40" s="46"/>
      <c r="I40" s="46"/>
      <c r="J40" s="46"/>
      <c r="K40" s="46"/>
      <c r="L40" s="46"/>
      <c r="M40" s="46"/>
      <c r="N40" s="46"/>
      <c r="O40" s="46"/>
    </row>
    <row r="41" spans="1:68" s="63" customFormat="1" ht="18" x14ac:dyDescent="0.4">
      <c r="A41" s="226" t="s">
        <v>1298</v>
      </c>
      <c r="B41" s="227"/>
      <c r="C41" s="227"/>
      <c r="D41" s="227"/>
      <c r="E41" s="227"/>
      <c r="F41" s="227"/>
      <c r="G41" s="227"/>
      <c r="H41" s="227"/>
      <c r="I41" s="227"/>
      <c r="J41" s="227"/>
      <c r="K41" s="227"/>
      <c r="L41" s="227"/>
      <c r="M41" s="227"/>
      <c r="N41" s="227"/>
      <c r="O41" s="228"/>
    </row>
    <row r="42" spans="1:68" s="61" customFormat="1" ht="138.6" customHeight="1" x14ac:dyDescent="0.4">
      <c r="A42" s="18" t="s">
        <v>922</v>
      </c>
      <c r="B42" s="59" t="s">
        <v>502</v>
      </c>
      <c r="C42" s="56" t="s">
        <v>23</v>
      </c>
      <c r="D42" s="60" t="s">
        <v>1</v>
      </c>
      <c r="E42" s="60"/>
      <c r="F42" s="60"/>
      <c r="G42" s="60"/>
      <c r="H42" s="60"/>
      <c r="I42" s="60"/>
      <c r="J42" s="60"/>
      <c r="K42" s="60"/>
      <c r="L42" s="56" t="s">
        <v>1453</v>
      </c>
      <c r="M42" s="56" t="s">
        <v>500</v>
      </c>
      <c r="N42" s="59" t="s">
        <v>617</v>
      </c>
      <c r="O42" s="115" t="s">
        <v>1901</v>
      </c>
      <c r="P42" s="62"/>
      <c r="Q42" s="62"/>
      <c r="R42" s="62"/>
      <c r="S42" s="62"/>
      <c r="T42" s="62"/>
      <c r="U42" s="62"/>
      <c r="V42" s="62"/>
      <c r="W42" s="62"/>
      <c r="X42" s="62"/>
      <c r="Y42" s="62"/>
      <c r="Z42" s="62"/>
      <c r="AA42" s="62"/>
      <c r="AB42" s="62"/>
      <c r="AC42" s="62"/>
      <c r="AD42" s="62"/>
      <c r="AE42" s="62"/>
      <c r="AF42" s="62"/>
      <c r="AG42" s="62"/>
      <c r="AH42" s="62"/>
      <c r="AI42" s="62"/>
      <c r="AJ42" s="62"/>
      <c r="AK42" s="62"/>
      <c r="AL42" s="62"/>
      <c r="AM42" s="62"/>
      <c r="AN42" s="62"/>
      <c r="AO42" s="62"/>
      <c r="AP42" s="62"/>
      <c r="AQ42" s="62"/>
      <c r="AR42" s="62"/>
      <c r="AS42" s="62"/>
      <c r="AT42" s="62"/>
      <c r="AU42" s="62"/>
      <c r="AV42" s="62"/>
      <c r="AW42" s="62"/>
      <c r="AX42" s="62"/>
      <c r="AY42" s="62"/>
      <c r="AZ42" s="62"/>
      <c r="BA42" s="62"/>
      <c r="BB42" s="62"/>
      <c r="BC42" s="62"/>
      <c r="BD42" s="62"/>
      <c r="BE42" s="62"/>
      <c r="BF42" s="62"/>
      <c r="BG42" s="62"/>
      <c r="BH42" s="62"/>
      <c r="BI42" s="62"/>
      <c r="BJ42" s="62"/>
      <c r="BK42" s="62"/>
      <c r="BL42" s="62"/>
      <c r="BM42" s="62"/>
      <c r="BN42" s="62"/>
      <c r="BO42" s="62"/>
      <c r="BP42" s="62"/>
    </row>
    <row r="43" spans="1:68" s="61" customFormat="1" ht="81.75" customHeight="1" x14ac:dyDescent="0.4">
      <c r="A43" s="18" t="s">
        <v>923</v>
      </c>
      <c r="B43" s="59" t="s">
        <v>503</v>
      </c>
      <c r="C43" s="56" t="s">
        <v>23</v>
      </c>
      <c r="D43" s="60" t="s">
        <v>1</v>
      </c>
      <c r="E43" s="60"/>
      <c r="F43" s="60"/>
      <c r="G43" s="60"/>
      <c r="H43" s="60"/>
      <c r="I43" s="60"/>
      <c r="J43" s="60"/>
      <c r="K43" s="60"/>
      <c r="L43" s="56" t="s">
        <v>1453</v>
      </c>
      <c r="M43" s="56" t="s">
        <v>504</v>
      </c>
      <c r="N43" s="59" t="s">
        <v>505</v>
      </c>
      <c r="O43" s="141" t="s">
        <v>1749</v>
      </c>
      <c r="P43" s="62"/>
      <c r="Q43" s="62"/>
      <c r="R43" s="62"/>
      <c r="S43" s="62"/>
      <c r="T43" s="62"/>
      <c r="U43" s="62"/>
      <c r="V43" s="62"/>
      <c r="W43" s="62"/>
      <c r="X43" s="62"/>
      <c r="Y43" s="62"/>
      <c r="Z43" s="62"/>
      <c r="AA43" s="62"/>
      <c r="AB43" s="62"/>
      <c r="AC43" s="62"/>
      <c r="AD43" s="62"/>
      <c r="AE43" s="62"/>
      <c r="AF43" s="62"/>
      <c r="AG43" s="62"/>
      <c r="AH43" s="62"/>
      <c r="AI43" s="62"/>
      <c r="AJ43" s="62"/>
      <c r="AK43" s="62"/>
      <c r="AL43" s="62"/>
      <c r="AM43" s="62"/>
      <c r="AN43" s="62"/>
      <c r="AO43" s="62"/>
      <c r="AP43" s="62"/>
      <c r="AQ43" s="62"/>
      <c r="AR43" s="62"/>
      <c r="AS43" s="62"/>
      <c r="AT43" s="62"/>
      <c r="AU43" s="62"/>
      <c r="AV43" s="62"/>
      <c r="AW43" s="62"/>
      <c r="AX43" s="62"/>
      <c r="AY43" s="62"/>
      <c r="AZ43" s="62"/>
      <c r="BA43" s="62"/>
      <c r="BB43" s="62"/>
      <c r="BC43" s="62"/>
      <c r="BD43" s="62"/>
      <c r="BE43" s="62"/>
      <c r="BF43" s="62"/>
      <c r="BG43" s="62"/>
      <c r="BH43" s="62"/>
      <c r="BI43" s="62"/>
      <c r="BJ43" s="62"/>
      <c r="BK43" s="62"/>
      <c r="BL43" s="62"/>
      <c r="BM43" s="62"/>
      <c r="BN43" s="62"/>
      <c r="BO43" s="62"/>
      <c r="BP43" s="62"/>
    </row>
    <row r="44" spans="1:68" s="61" customFormat="1" ht="60" customHeight="1" x14ac:dyDescent="0.4">
      <c r="A44" s="21" t="s">
        <v>1261</v>
      </c>
      <c r="B44" s="56" t="s">
        <v>506</v>
      </c>
      <c r="C44" s="56" t="s">
        <v>23</v>
      </c>
      <c r="D44" s="60" t="s">
        <v>1</v>
      </c>
      <c r="E44" s="56"/>
      <c r="F44" s="56"/>
      <c r="G44" s="56"/>
      <c r="H44" s="56"/>
      <c r="I44" s="56"/>
      <c r="J44" s="56"/>
      <c r="K44" s="56"/>
      <c r="L44" s="56" t="s">
        <v>1451</v>
      </c>
      <c r="M44" s="56" t="s">
        <v>66</v>
      </c>
      <c r="N44" s="56" t="s">
        <v>507</v>
      </c>
      <c r="O44" s="141" t="s">
        <v>1749</v>
      </c>
      <c r="P44" s="62"/>
      <c r="Q44" s="62"/>
      <c r="R44" s="62"/>
      <c r="S44" s="62"/>
      <c r="T44" s="62"/>
      <c r="U44" s="62"/>
      <c r="V44" s="62"/>
      <c r="W44" s="62"/>
      <c r="X44" s="62"/>
      <c r="Y44" s="62"/>
      <c r="Z44" s="62"/>
      <c r="AA44" s="62"/>
      <c r="AB44" s="62"/>
      <c r="AC44" s="62"/>
      <c r="AD44" s="62"/>
      <c r="AE44" s="62"/>
      <c r="AF44" s="62"/>
      <c r="AG44" s="62"/>
      <c r="AH44" s="62"/>
      <c r="AI44" s="62"/>
      <c r="AJ44" s="62"/>
      <c r="AK44" s="62"/>
      <c r="AL44" s="62"/>
      <c r="AM44" s="62"/>
      <c r="AN44" s="62"/>
      <c r="AO44" s="62"/>
      <c r="AP44" s="62"/>
      <c r="AQ44" s="62"/>
      <c r="AR44" s="62"/>
      <c r="AS44" s="62"/>
      <c r="AT44" s="62"/>
      <c r="AU44" s="62"/>
      <c r="AV44" s="62"/>
      <c r="AW44" s="62"/>
      <c r="AX44" s="62"/>
      <c r="AY44" s="62"/>
      <c r="AZ44" s="62"/>
      <c r="BA44" s="62"/>
      <c r="BB44" s="62"/>
      <c r="BC44" s="62"/>
      <c r="BD44" s="62"/>
      <c r="BE44" s="62"/>
      <c r="BF44" s="62"/>
      <c r="BG44" s="62"/>
      <c r="BH44" s="62"/>
      <c r="BI44" s="62"/>
      <c r="BJ44" s="62"/>
      <c r="BK44" s="62"/>
      <c r="BL44" s="62"/>
      <c r="BM44" s="62"/>
      <c r="BN44" s="62"/>
      <c r="BO44" s="62"/>
      <c r="BP44" s="62"/>
    </row>
    <row r="45" spans="1:68" s="63" customFormat="1" ht="36" x14ac:dyDescent="0.4">
      <c r="A45" s="19" t="s">
        <v>1262</v>
      </c>
      <c r="B45" s="46" t="s">
        <v>769</v>
      </c>
      <c r="C45" s="56" t="s">
        <v>23</v>
      </c>
      <c r="D45" s="60" t="s">
        <v>1</v>
      </c>
      <c r="E45" s="46"/>
      <c r="F45" s="46"/>
      <c r="G45" s="46"/>
      <c r="H45" s="46"/>
      <c r="I45" s="46"/>
      <c r="J45" s="46"/>
      <c r="K45" s="46"/>
      <c r="L45" s="56" t="s">
        <v>1453</v>
      </c>
      <c r="M45" s="63" t="s">
        <v>792</v>
      </c>
      <c r="N45" s="46" t="s">
        <v>770</v>
      </c>
      <c r="O45" s="46" t="s">
        <v>1665</v>
      </c>
    </row>
    <row r="46" spans="1:68" s="63" customFormat="1" ht="18" x14ac:dyDescent="0.4">
      <c r="A46" s="226" t="s">
        <v>1299</v>
      </c>
      <c r="B46" s="227"/>
      <c r="C46" s="227"/>
      <c r="D46" s="227"/>
      <c r="E46" s="227"/>
      <c r="F46" s="227"/>
      <c r="G46" s="227"/>
      <c r="H46" s="227"/>
      <c r="I46" s="227"/>
      <c r="J46" s="227"/>
      <c r="K46" s="227"/>
      <c r="L46" s="227"/>
      <c r="M46" s="227"/>
      <c r="N46" s="227"/>
      <c r="O46" s="228"/>
    </row>
    <row r="47" spans="1:68" s="63" customFormat="1" ht="36" x14ac:dyDescent="0.4">
      <c r="A47" s="19" t="s">
        <v>924</v>
      </c>
      <c r="B47" s="46" t="s">
        <v>1391</v>
      </c>
      <c r="C47" s="56" t="s">
        <v>23</v>
      </c>
      <c r="D47" s="60" t="s">
        <v>1</v>
      </c>
      <c r="E47" s="46"/>
      <c r="F47" s="46"/>
      <c r="G47" s="46"/>
      <c r="H47" s="46"/>
      <c r="I47" s="46"/>
      <c r="J47" s="46"/>
      <c r="K47" s="46"/>
      <c r="L47" s="56" t="s">
        <v>1451</v>
      </c>
      <c r="M47" s="46" t="s">
        <v>620</v>
      </c>
      <c r="N47" s="46" t="s">
        <v>618</v>
      </c>
      <c r="O47" s="46" t="s">
        <v>618</v>
      </c>
    </row>
    <row r="48" spans="1:68" s="63" customFormat="1" ht="36" x14ac:dyDescent="0.4">
      <c r="A48" s="19" t="s">
        <v>1271</v>
      </c>
      <c r="B48" s="46" t="s">
        <v>619</v>
      </c>
      <c r="C48" s="56" t="s">
        <v>23</v>
      </c>
      <c r="D48" s="60" t="s">
        <v>1</v>
      </c>
      <c r="E48" s="46"/>
      <c r="F48" s="46"/>
      <c r="G48" s="46"/>
      <c r="H48" s="46"/>
      <c r="I48" s="46"/>
      <c r="J48" s="46"/>
      <c r="K48" s="46"/>
      <c r="L48" s="56" t="s">
        <v>1451</v>
      </c>
      <c r="M48" s="46" t="s">
        <v>599</v>
      </c>
      <c r="N48" s="46" t="s">
        <v>621</v>
      </c>
      <c r="O48" s="46" t="s">
        <v>621</v>
      </c>
    </row>
    <row r="49" spans="1:68" s="63" customFormat="1" ht="18" x14ac:dyDescent="0.4">
      <c r="A49" s="226" t="s">
        <v>1300</v>
      </c>
      <c r="B49" s="227"/>
      <c r="C49" s="227"/>
      <c r="D49" s="227"/>
      <c r="E49" s="227"/>
      <c r="F49" s="227"/>
      <c r="G49" s="227"/>
      <c r="H49" s="227"/>
      <c r="I49" s="227"/>
      <c r="J49" s="227"/>
      <c r="K49" s="227"/>
      <c r="L49" s="227"/>
      <c r="M49" s="227"/>
      <c r="N49" s="227"/>
      <c r="O49" s="228"/>
    </row>
    <row r="50" spans="1:68" s="63" customFormat="1" ht="172.5" customHeight="1" x14ac:dyDescent="0.4">
      <c r="A50" s="19" t="s">
        <v>925</v>
      </c>
      <c r="B50" s="46" t="s">
        <v>774</v>
      </c>
      <c r="C50" s="56" t="s">
        <v>23</v>
      </c>
      <c r="D50" s="60" t="s">
        <v>1</v>
      </c>
      <c r="E50" s="46"/>
      <c r="F50" s="46"/>
      <c r="G50" s="46"/>
      <c r="H50" s="46"/>
      <c r="I50" s="46"/>
      <c r="J50" s="46"/>
      <c r="K50" s="46"/>
      <c r="L50" s="56" t="s">
        <v>1451</v>
      </c>
      <c r="M50" s="46" t="s">
        <v>1269</v>
      </c>
      <c r="N50" s="46" t="s">
        <v>775</v>
      </c>
      <c r="O50" s="46" t="s">
        <v>1653</v>
      </c>
    </row>
    <row r="51" spans="1:68" s="63" customFormat="1" ht="87" customHeight="1" x14ac:dyDescent="0.4">
      <c r="A51" s="105" t="s">
        <v>926</v>
      </c>
      <c r="B51" s="46" t="s">
        <v>1268</v>
      </c>
      <c r="C51" s="56" t="s">
        <v>23</v>
      </c>
      <c r="D51" s="60" t="s">
        <v>1454</v>
      </c>
      <c r="E51" s="46"/>
      <c r="F51" s="46"/>
      <c r="G51" s="46"/>
      <c r="H51" s="46"/>
      <c r="I51" s="46"/>
      <c r="J51" s="46"/>
      <c r="K51" s="46"/>
      <c r="L51" s="56" t="s">
        <v>1451</v>
      </c>
      <c r="M51" s="46" t="s">
        <v>793</v>
      </c>
      <c r="N51" s="46" t="s">
        <v>1270</v>
      </c>
      <c r="O51" s="112" t="s">
        <v>1548</v>
      </c>
    </row>
    <row r="52" spans="1:68" s="63" customFormat="1" ht="87" customHeight="1" x14ac:dyDescent="0.4">
      <c r="A52" s="105" t="s">
        <v>1266</v>
      </c>
      <c r="B52" s="46" t="s">
        <v>1277</v>
      </c>
      <c r="C52" s="56" t="s">
        <v>898</v>
      </c>
      <c r="D52" s="60" t="s">
        <v>1</v>
      </c>
      <c r="E52" s="46"/>
      <c r="F52" s="46"/>
      <c r="G52" s="46"/>
      <c r="H52" s="46"/>
      <c r="I52" s="46"/>
      <c r="J52" s="46"/>
      <c r="K52" s="46"/>
      <c r="L52" s="56" t="s">
        <v>1451</v>
      </c>
      <c r="M52" s="46" t="s">
        <v>793</v>
      </c>
      <c r="N52" s="46" t="s">
        <v>1267</v>
      </c>
      <c r="O52" s="112" t="s">
        <v>1549</v>
      </c>
    </row>
    <row r="53" spans="1:68" s="61" customFormat="1" ht="104.45" customHeight="1" x14ac:dyDescent="0.4">
      <c r="A53" s="105" t="s">
        <v>1301</v>
      </c>
      <c r="B53" s="56" t="s">
        <v>482</v>
      </c>
      <c r="C53" s="56" t="s">
        <v>23</v>
      </c>
      <c r="D53" s="60" t="s">
        <v>672</v>
      </c>
      <c r="E53" s="56"/>
      <c r="F53" s="56"/>
      <c r="G53" s="56"/>
      <c r="H53" s="56"/>
      <c r="I53" s="56"/>
      <c r="J53" s="56"/>
      <c r="K53" s="60"/>
      <c r="L53" s="56" t="s">
        <v>1451</v>
      </c>
      <c r="M53" s="56" t="s">
        <v>483</v>
      </c>
      <c r="N53" s="56" t="s">
        <v>776</v>
      </c>
      <c r="O53" s="158" t="s">
        <v>1616</v>
      </c>
      <c r="P53" s="62"/>
      <c r="Q53" s="62"/>
      <c r="R53" s="62"/>
      <c r="S53" s="62"/>
      <c r="T53" s="62"/>
      <c r="U53" s="62"/>
      <c r="V53" s="62"/>
      <c r="W53" s="62"/>
      <c r="X53" s="62"/>
      <c r="Y53" s="62"/>
      <c r="Z53" s="62"/>
      <c r="AA53" s="62"/>
      <c r="AB53" s="62"/>
      <c r="AC53" s="62"/>
      <c r="AD53" s="62"/>
      <c r="AE53" s="62"/>
      <c r="AF53" s="62"/>
      <c r="AG53" s="62"/>
      <c r="AH53" s="62"/>
      <c r="AI53" s="62"/>
      <c r="AJ53" s="62"/>
      <c r="AK53" s="62"/>
      <c r="AL53" s="62"/>
      <c r="AM53" s="62"/>
      <c r="AN53" s="62"/>
      <c r="AO53" s="62"/>
      <c r="AP53" s="62"/>
      <c r="AQ53" s="62"/>
      <c r="AR53" s="62"/>
      <c r="AS53" s="62"/>
      <c r="AT53" s="62"/>
      <c r="AU53" s="62"/>
      <c r="AV53" s="62"/>
      <c r="AW53" s="62"/>
      <c r="AX53" s="62"/>
      <c r="AY53" s="62"/>
      <c r="AZ53" s="62"/>
      <c r="BA53" s="62"/>
      <c r="BB53" s="62"/>
      <c r="BC53" s="62"/>
      <c r="BD53" s="62"/>
      <c r="BE53" s="62"/>
      <c r="BF53" s="62"/>
      <c r="BG53" s="62"/>
      <c r="BH53" s="62"/>
      <c r="BI53" s="62"/>
      <c r="BJ53" s="62"/>
      <c r="BK53" s="62"/>
      <c r="BL53" s="62"/>
      <c r="BM53" s="62"/>
      <c r="BN53" s="62"/>
      <c r="BO53" s="62"/>
      <c r="BP53" s="62"/>
    </row>
    <row r="54" spans="1:68" s="61" customFormat="1" ht="105" customHeight="1" x14ac:dyDescent="0.4">
      <c r="A54" s="105" t="s">
        <v>1302</v>
      </c>
      <c r="B54" s="59" t="s">
        <v>487</v>
      </c>
      <c r="C54" s="56" t="s">
        <v>23</v>
      </c>
      <c r="D54" s="60" t="s">
        <v>1</v>
      </c>
      <c r="E54" s="60"/>
      <c r="F54" s="60"/>
      <c r="G54" s="60"/>
      <c r="H54" s="60"/>
      <c r="I54" s="60"/>
      <c r="J54" s="60"/>
      <c r="K54" s="60"/>
      <c r="L54" s="56" t="s">
        <v>1481</v>
      </c>
      <c r="M54" s="56" t="s">
        <v>20</v>
      </c>
      <c r="N54" s="59" t="s">
        <v>1280</v>
      </c>
      <c r="O54" s="59" t="s">
        <v>1854</v>
      </c>
      <c r="P54" s="62"/>
      <c r="Q54" s="62"/>
      <c r="R54" s="62"/>
      <c r="S54" s="62"/>
      <c r="T54" s="62"/>
      <c r="U54" s="62"/>
      <c r="V54" s="62"/>
      <c r="W54" s="62"/>
      <c r="X54" s="62"/>
      <c r="Y54" s="62"/>
      <c r="Z54" s="62"/>
      <c r="AA54" s="62"/>
      <c r="AB54" s="62"/>
      <c r="AC54" s="62"/>
      <c r="AD54" s="62"/>
      <c r="AE54" s="62"/>
      <c r="AF54" s="62"/>
      <c r="AG54" s="62"/>
      <c r="AH54" s="62"/>
      <c r="AI54" s="62"/>
      <c r="AJ54" s="62"/>
      <c r="AK54" s="62"/>
      <c r="AL54" s="62"/>
      <c r="AM54" s="62"/>
      <c r="AN54" s="62"/>
      <c r="AO54" s="62"/>
      <c r="AP54" s="62"/>
      <c r="AQ54" s="62"/>
      <c r="AR54" s="62"/>
      <c r="AS54" s="62"/>
      <c r="AT54" s="62"/>
      <c r="AU54" s="62"/>
      <c r="AV54" s="62"/>
      <c r="AW54" s="62"/>
      <c r="AX54" s="62"/>
      <c r="AY54" s="62"/>
      <c r="AZ54" s="62"/>
      <c r="BA54" s="62"/>
      <c r="BB54" s="62"/>
      <c r="BC54" s="62"/>
      <c r="BD54" s="62"/>
      <c r="BE54" s="62"/>
      <c r="BF54" s="62"/>
      <c r="BG54" s="62"/>
      <c r="BH54" s="62"/>
      <c r="BI54" s="62"/>
      <c r="BJ54" s="62"/>
      <c r="BK54" s="62"/>
      <c r="BL54" s="62"/>
      <c r="BM54" s="62"/>
      <c r="BN54" s="62"/>
      <c r="BO54" s="62"/>
      <c r="BP54" s="62"/>
    </row>
    <row r="55" spans="1:68" s="61" customFormat="1" ht="177" customHeight="1" x14ac:dyDescent="0.4">
      <c r="A55" s="105" t="s">
        <v>1303</v>
      </c>
      <c r="B55" s="56" t="s">
        <v>484</v>
      </c>
      <c r="C55" s="56" t="s">
        <v>23</v>
      </c>
      <c r="D55" s="106" t="s">
        <v>1454</v>
      </c>
      <c r="E55" s="56"/>
      <c r="F55" s="56"/>
      <c r="G55" s="56"/>
      <c r="H55" s="56"/>
      <c r="I55" s="56"/>
      <c r="J55" s="56"/>
      <c r="K55" s="60"/>
      <c r="L55" s="56" t="s">
        <v>1451</v>
      </c>
      <c r="M55" s="56" t="s">
        <v>485</v>
      </c>
      <c r="N55" s="56" t="s">
        <v>605</v>
      </c>
      <c r="O55" s="120" t="s">
        <v>1667</v>
      </c>
      <c r="P55" s="107"/>
      <c r="Q55" s="62"/>
      <c r="R55" s="62"/>
      <c r="S55" s="62"/>
      <c r="T55" s="62"/>
      <c r="U55" s="62"/>
      <c r="V55" s="62"/>
      <c r="W55" s="62"/>
      <c r="X55" s="62"/>
      <c r="Y55" s="62"/>
      <c r="Z55" s="62"/>
      <c r="AA55" s="62"/>
      <c r="AB55" s="62"/>
      <c r="AC55" s="62"/>
      <c r="AD55" s="62"/>
      <c r="AE55" s="62"/>
      <c r="AF55" s="62"/>
      <c r="AG55" s="62"/>
      <c r="AH55" s="62"/>
      <c r="AI55" s="62"/>
      <c r="AJ55" s="62"/>
      <c r="AK55" s="62"/>
      <c r="AL55" s="62"/>
      <c r="AM55" s="62"/>
      <c r="AN55" s="62"/>
      <c r="AO55" s="62"/>
      <c r="AP55" s="62"/>
      <c r="AQ55" s="62"/>
      <c r="AR55" s="62"/>
      <c r="AS55" s="62"/>
      <c r="AT55" s="62"/>
      <c r="AU55" s="62"/>
      <c r="AV55" s="62"/>
      <c r="AW55" s="62"/>
      <c r="AX55" s="62"/>
      <c r="AY55" s="62"/>
      <c r="AZ55" s="62"/>
      <c r="BA55" s="62"/>
      <c r="BB55" s="62"/>
      <c r="BC55" s="62"/>
      <c r="BD55" s="62"/>
      <c r="BE55" s="62"/>
      <c r="BF55" s="62"/>
      <c r="BG55" s="62"/>
      <c r="BH55" s="62"/>
      <c r="BI55" s="62"/>
      <c r="BJ55" s="62"/>
      <c r="BK55" s="62"/>
      <c r="BL55" s="62"/>
      <c r="BM55" s="62"/>
      <c r="BN55" s="62"/>
      <c r="BO55" s="62"/>
      <c r="BP55" s="62"/>
    </row>
    <row r="56" spans="1:68" s="61" customFormat="1" ht="101.1" customHeight="1" x14ac:dyDescent="0.4">
      <c r="A56" s="19" t="s">
        <v>1304</v>
      </c>
      <c r="B56" s="56" t="s">
        <v>486</v>
      </c>
      <c r="C56" s="56" t="s">
        <v>23</v>
      </c>
      <c r="D56" s="60" t="s">
        <v>1</v>
      </c>
      <c r="E56" s="56"/>
      <c r="F56" s="56"/>
      <c r="G56" s="56"/>
      <c r="H56" s="56"/>
      <c r="I56" s="56"/>
      <c r="J56" s="56"/>
      <c r="K56" s="60"/>
      <c r="L56" s="56" t="s">
        <v>1451</v>
      </c>
      <c r="M56" s="56" t="s">
        <v>20</v>
      </c>
      <c r="N56" s="56" t="s">
        <v>1279</v>
      </c>
      <c r="O56" s="56" t="s">
        <v>1654</v>
      </c>
      <c r="P56" s="62"/>
      <c r="Q56" s="62"/>
      <c r="R56" s="62"/>
      <c r="S56" s="62"/>
      <c r="T56" s="62"/>
      <c r="U56" s="62"/>
      <c r="V56" s="62"/>
      <c r="W56" s="62"/>
      <c r="X56" s="62"/>
      <c r="Y56" s="62"/>
      <c r="Z56" s="62"/>
      <c r="AA56" s="62"/>
      <c r="AB56" s="62"/>
      <c r="AC56" s="62"/>
      <c r="AD56" s="62"/>
      <c r="AE56" s="62"/>
      <c r="AF56" s="62"/>
      <c r="AG56" s="62"/>
      <c r="AH56" s="62"/>
      <c r="AI56" s="62"/>
      <c r="AJ56" s="62"/>
      <c r="AK56" s="62"/>
      <c r="AL56" s="62"/>
      <c r="AM56" s="62"/>
      <c r="AN56" s="62"/>
      <c r="AO56" s="62"/>
      <c r="AP56" s="62"/>
      <c r="AQ56" s="62"/>
      <c r="AR56" s="62"/>
      <c r="AS56" s="62"/>
      <c r="AT56" s="62"/>
      <c r="AU56" s="62"/>
      <c r="AV56" s="62"/>
      <c r="AW56" s="62"/>
      <c r="AX56" s="62"/>
      <c r="AY56" s="62"/>
      <c r="AZ56" s="62"/>
      <c r="BA56" s="62"/>
      <c r="BB56" s="62"/>
      <c r="BC56" s="62"/>
      <c r="BD56" s="62"/>
      <c r="BE56" s="62"/>
      <c r="BF56" s="62"/>
      <c r="BG56" s="62"/>
      <c r="BH56" s="62"/>
      <c r="BI56" s="62"/>
      <c r="BJ56" s="62"/>
      <c r="BK56" s="62"/>
      <c r="BL56" s="62"/>
      <c r="BM56" s="62"/>
      <c r="BN56" s="62"/>
      <c r="BO56" s="62"/>
      <c r="BP56" s="62"/>
    </row>
    <row r="57" spans="1:68" s="62" customFormat="1" ht="167.45" customHeight="1" x14ac:dyDescent="0.4">
      <c r="A57" s="105" t="s">
        <v>1305</v>
      </c>
      <c r="B57" s="56" t="s">
        <v>773</v>
      </c>
      <c r="C57" s="56" t="s">
        <v>23</v>
      </c>
      <c r="D57" s="60" t="s">
        <v>1454</v>
      </c>
      <c r="E57" s="56"/>
      <c r="F57" s="56"/>
      <c r="G57" s="56"/>
      <c r="H57" s="56"/>
      <c r="I57" s="56"/>
      <c r="J57" s="56"/>
      <c r="K57" s="60"/>
      <c r="L57" s="56" t="s">
        <v>1451</v>
      </c>
      <c r="M57" s="46" t="s">
        <v>793</v>
      </c>
      <c r="N57" s="56" t="s">
        <v>1263</v>
      </c>
      <c r="O57" s="118" t="s">
        <v>1882</v>
      </c>
    </row>
    <row r="58" spans="1:68" s="63" customFormat="1" ht="64.5" customHeight="1" x14ac:dyDescent="0.4">
      <c r="A58" s="19" t="s">
        <v>1306</v>
      </c>
      <c r="B58" s="46" t="s">
        <v>771</v>
      </c>
      <c r="C58" s="56" t="s">
        <v>23</v>
      </c>
      <c r="D58" s="60" t="s">
        <v>1</v>
      </c>
      <c r="E58" s="46"/>
      <c r="F58" s="46"/>
      <c r="G58" s="46"/>
      <c r="H58" s="46"/>
      <c r="I58" s="46"/>
      <c r="J58" s="46"/>
      <c r="K58" s="46"/>
      <c r="L58" s="56" t="s">
        <v>1451</v>
      </c>
      <c r="M58" s="46" t="s">
        <v>793</v>
      </c>
      <c r="N58" s="46" t="s">
        <v>772</v>
      </c>
      <c r="O58" s="112" t="s">
        <v>1550</v>
      </c>
    </row>
    <row r="59" spans="1:68" s="63" customFormat="1" ht="18" x14ac:dyDescent="0.4">
      <c r="A59" s="19"/>
      <c r="B59" s="46"/>
      <c r="C59" s="46"/>
      <c r="D59" s="46"/>
      <c r="E59" s="46"/>
      <c r="F59" s="46"/>
      <c r="G59" s="46"/>
      <c r="H59" s="46"/>
      <c r="I59" s="46"/>
      <c r="J59" s="46"/>
      <c r="K59" s="46"/>
      <c r="L59" s="46"/>
      <c r="M59" s="46"/>
      <c r="N59" s="46"/>
      <c r="O59" s="46"/>
    </row>
    <row r="60" spans="1:68" s="63" customFormat="1" ht="18" x14ac:dyDescent="0.4">
      <c r="A60" s="226" t="s">
        <v>1307</v>
      </c>
      <c r="B60" s="227"/>
      <c r="C60" s="227"/>
      <c r="D60" s="227"/>
      <c r="E60" s="227"/>
      <c r="F60" s="227"/>
      <c r="G60" s="227"/>
      <c r="H60" s="227"/>
      <c r="I60" s="227"/>
      <c r="J60" s="227"/>
      <c r="K60" s="227"/>
      <c r="L60" s="227"/>
      <c r="M60" s="227"/>
      <c r="N60" s="227"/>
      <c r="O60" s="228"/>
    </row>
    <row r="61" spans="1:68" s="61" customFormat="1" ht="75" customHeight="1" x14ac:dyDescent="0.4">
      <c r="A61" s="20" t="s">
        <v>927</v>
      </c>
      <c r="B61" s="56" t="s">
        <v>488</v>
      </c>
      <c r="C61" s="56" t="s">
        <v>23</v>
      </c>
      <c r="D61" s="56" t="s">
        <v>1</v>
      </c>
      <c r="E61" s="56"/>
      <c r="F61" s="56"/>
      <c r="G61" s="56"/>
      <c r="H61" s="56"/>
      <c r="I61" s="56"/>
      <c r="J61" s="56"/>
      <c r="K61" s="56"/>
      <c r="L61" s="56" t="s">
        <v>1456</v>
      </c>
      <c r="M61" s="56" t="s">
        <v>489</v>
      </c>
      <c r="N61" s="56" t="s">
        <v>1455</v>
      </c>
      <c r="O61" s="118" t="s">
        <v>1455</v>
      </c>
      <c r="P61" s="62"/>
      <c r="Q61" s="62"/>
      <c r="R61" s="62"/>
      <c r="S61" s="62"/>
      <c r="T61" s="62"/>
      <c r="U61" s="62"/>
      <c r="V61" s="62"/>
      <c r="W61" s="62"/>
      <c r="X61" s="62"/>
      <c r="Y61" s="62"/>
      <c r="Z61" s="62"/>
      <c r="AA61" s="62"/>
      <c r="AB61" s="62"/>
      <c r="AC61" s="62"/>
      <c r="AD61" s="62"/>
      <c r="AE61" s="62"/>
      <c r="AF61" s="62"/>
      <c r="AG61" s="62"/>
      <c r="AH61" s="62"/>
      <c r="AI61" s="62"/>
      <c r="AJ61" s="62"/>
      <c r="AK61" s="62"/>
      <c r="AL61" s="62"/>
      <c r="AM61" s="62"/>
      <c r="AN61" s="62"/>
      <c r="AO61" s="62"/>
      <c r="AP61" s="62"/>
      <c r="AQ61" s="62"/>
      <c r="AR61" s="62"/>
      <c r="AS61" s="62"/>
      <c r="AT61" s="62"/>
      <c r="AU61" s="62"/>
      <c r="AV61" s="62"/>
      <c r="AW61" s="62"/>
      <c r="AX61" s="62"/>
      <c r="AY61" s="62"/>
      <c r="AZ61" s="62"/>
      <c r="BA61" s="62"/>
      <c r="BB61" s="62"/>
      <c r="BC61" s="62"/>
      <c r="BD61" s="62"/>
      <c r="BE61" s="62"/>
      <c r="BF61" s="62"/>
      <c r="BG61" s="62"/>
      <c r="BH61" s="62"/>
      <c r="BI61" s="62"/>
      <c r="BJ61" s="62"/>
      <c r="BK61" s="62"/>
      <c r="BL61" s="62"/>
      <c r="BM61" s="62"/>
      <c r="BN61" s="62"/>
      <c r="BO61" s="62"/>
      <c r="BP61" s="62"/>
    </row>
    <row r="62" spans="1:68" s="62" customFormat="1" ht="46.5" customHeight="1" x14ac:dyDescent="0.4">
      <c r="A62" s="20" t="s">
        <v>928</v>
      </c>
      <c r="B62" s="56" t="s">
        <v>1272</v>
      </c>
      <c r="C62" s="56" t="s">
        <v>23</v>
      </c>
      <c r="D62" s="56" t="s">
        <v>1</v>
      </c>
      <c r="E62" s="56"/>
      <c r="F62" s="56"/>
      <c r="G62" s="56"/>
      <c r="H62" s="56"/>
      <c r="I62" s="56"/>
      <c r="J62" s="56"/>
      <c r="K62" s="56"/>
      <c r="L62" s="56" t="s">
        <v>1451</v>
      </c>
      <c r="M62" s="56" t="s">
        <v>489</v>
      </c>
      <c r="N62" s="56" t="s">
        <v>1392</v>
      </c>
      <c r="O62" s="118" t="s">
        <v>1655</v>
      </c>
    </row>
    <row r="63" spans="1:68" s="63" customFormat="1" ht="18" x14ac:dyDescent="0.4">
      <c r="A63" s="19"/>
      <c r="B63" s="46"/>
      <c r="C63" s="46"/>
      <c r="D63" s="46"/>
      <c r="E63" s="46"/>
      <c r="F63" s="46"/>
      <c r="G63" s="46"/>
      <c r="H63" s="46"/>
      <c r="I63" s="46"/>
      <c r="J63" s="46"/>
      <c r="K63" s="46"/>
      <c r="L63" s="46"/>
      <c r="M63" s="46"/>
      <c r="N63" s="46"/>
      <c r="O63" s="46"/>
    </row>
    <row r="64" spans="1:68" s="63" customFormat="1" ht="18" x14ac:dyDescent="0.4">
      <c r="A64" s="226" t="s">
        <v>1308</v>
      </c>
      <c r="B64" s="227"/>
      <c r="C64" s="227"/>
      <c r="D64" s="227"/>
      <c r="E64" s="227"/>
      <c r="F64" s="227"/>
      <c r="G64" s="227"/>
      <c r="H64" s="227"/>
      <c r="I64" s="227"/>
      <c r="J64" s="227"/>
      <c r="K64" s="227"/>
      <c r="L64" s="227"/>
      <c r="M64" s="227"/>
      <c r="N64" s="227"/>
      <c r="O64" s="228"/>
    </row>
    <row r="65" spans="1:68" s="56" customFormat="1" ht="62.25" customHeight="1" x14ac:dyDescent="0.4">
      <c r="A65" s="21" t="s">
        <v>1309</v>
      </c>
      <c r="B65" s="56" t="s">
        <v>508</v>
      </c>
      <c r="C65" s="56" t="s">
        <v>23</v>
      </c>
      <c r="D65" s="56" t="s">
        <v>1454</v>
      </c>
      <c r="L65" s="56" t="s">
        <v>1451</v>
      </c>
      <c r="M65" s="56" t="s">
        <v>509</v>
      </c>
      <c r="N65" s="56" t="s">
        <v>624</v>
      </c>
      <c r="O65" s="118" t="s">
        <v>1534</v>
      </c>
      <c r="P65" s="107"/>
      <c r="Q65" s="107"/>
      <c r="R65" s="107"/>
      <c r="S65" s="107"/>
      <c r="T65" s="107"/>
      <c r="U65" s="107"/>
      <c r="V65" s="107"/>
      <c r="W65" s="107"/>
      <c r="X65" s="107"/>
      <c r="Y65" s="107"/>
      <c r="Z65" s="107"/>
      <c r="AA65" s="107"/>
      <c r="AB65" s="107"/>
      <c r="AC65" s="107"/>
      <c r="AD65" s="107"/>
      <c r="AE65" s="107"/>
      <c r="AF65" s="107"/>
      <c r="AG65" s="107"/>
      <c r="AH65" s="107"/>
      <c r="AI65" s="107"/>
      <c r="AJ65" s="107"/>
      <c r="AK65" s="107"/>
      <c r="AL65" s="107"/>
      <c r="AM65" s="107"/>
      <c r="AN65" s="107"/>
      <c r="AO65" s="107"/>
      <c r="AP65" s="107"/>
      <c r="AQ65" s="107"/>
      <c r="AR65" s="107"/>
      <c r="AS65" s="107"/>
      <c r="AT65" s="107"/>
      <c r="AU65" s="107"/>
      <c r="AV65" s="107"/>
      <c r="AW65" s="107"/>
      <c r="AX65" s="107"/>
      <c r="AY65" s="107"/>
      <c r="AZ65" s="107"/>
      <c r="BA65" s="107"/>
      <c r="BB65" s="107"/>
      <c r="BC65" s="107"/>
      <c r="BD65" s="107"/>
      <c r="BE65" s="107"/>
      <c r="BF65" s="107"/>
      <c r="BG65" s="107"/>
      <c r="BH65" s="107"/>
      <c r="BI65" s="107"/>
      <c r="BJ65" s="107"/>
      <c r="BK65" s="107"/>
      <c r="BL65" s="107"/>
      <c r="BM65" s="107"/>
      <c r="BN65" s="107"/>
      <c r="BO65" s="107"/>
      <c r="BP65" s="107"/>
    </row>
    <row r="66" spans="1:68" s="63" customFormat="1" ht="54" customHeight="1" x14ac:dyDescent="0.4">
      <c r="A66" s="21" t="s">
        <v>1310</v>
      </c>
      <c r="B66" s="46" t="s">
        <v>1264</v>
      </c>
      <c r="C66" s="56" t="s">
        <v>23</v>
      </c>
      <c r="D66" s="60" t="s">
        <v>672</v>
      </c>
      <c r="E66" s="46"/>
      <c r="F66" s="46"/>
      <c r="G66" s="46"/>
      <c r="H66" s="46"/>
      <c r="I66" s="46"/>
      <c r="J66" s="46"/>
      <c r="K66" s="46"/>
      <c r="L66" s="56" t="s">
        <v>1451</v>
      </c>
      <c r="M66" s="46" t="s">
        <v>793</v>
      </c>
      <c r="N66" s="46" t="s">
        <v>1265</v>
      </c>
      <c r="O66" s="112" t="s">
        <v>1551</v>
      </c>
    </row>
    <row r="67" spans="1:68" s="56" customFormat="1" ht="192" customHeight="1" x14ac:dyDescent="0.4">
      <c r="A67" s="19" t="s">
        <v>1311</v>
      </c>
      <c r="B67" s="56" t="s">
        <v>510</v>
      </c>
      <c r="C67" s="56" t="s">
        <v>23</v>
      </c>
      <c r="D67" s="56" t="s">
        <v>1</v>
      </c>
      <c r="L67" s="56" t="s">
        <v>1451</v>
      </c>
      <c r="M67" s="56" t="s">
        <v>511</v>
      </c>
      <c r="N67" s="56" t="s">
        <v>1273</v>
      </c>
      <c r="O67" s="118" t="s">
        <v>1782</v>
      </c>
      <c r="P67" s="107"/>
      <c r="Q67" s="107"/>
      <c r="R67" s="107"/>
      <c r="S67" s="107"/>
      <c r="T67" s="107"/>
      <c r="U67" s="107"/>
      <c r="V67" s="107"/>
      <c r="W67" s="107"/>
      <c r="X67" s="107"/>
      <c r="Y67" s="107"/>
      <c r="Z67" s="107"/>
      <c r="AA67" s="107"/>
      <c r="AB67" s="107"/>
      <c r="AC67" s="107"/>
      <c r="AD67" s="107"/>
      <c r="AE67" s="107"/>
      <c r="AF67" s="107"/>
      <c r="AG67" s="107"/>
      <c r="AH67" s="107"/>
      <c r="AI67" s="107"/>
      <c r="AJ67" s="107"/>
      <c r="AK67" s="107"/>
      <c r="AL67" s="107"/>
      <c r="AM67" s="107"/>
      <c r="AN67" s="107"/>
      <c r="AO67" s="107"/>
      <c r="AP67" s="107"/>
      <c r="AQ67" s="107"/>
      <c r="AR67" s="107"/>
      <c r="AS67" s="107"/>
      <c r="AT67" s="107"/>
      <c r="AU67" s="107"/>
      <c r="AV67" s="107"/>
      <c r="AW67" s="107"/>
      <c r="AX67" s="107"/>
      <c r="AY67" s="107"/>
      <c r="AZ67" s="107"/>
      <c r="BA67" s="107"/>
      <c r="BB67" s="107"/>
      <c r="BC67" s="107"/>
      <c r="BD67" s="107"/>
      <c r="BE67" s="107"/>
      <c r="BF67" s="107"/>
      <c r="BG67" s="107"/>
      <c r="BH67" s="107"/>
      <c r="BI67" s="107"/>
      <c r="BJ67" s="107"/>
      <c r="BK67" s="107"/>
      <c r="BL67" s="107"/>
      <c r="BM67" s="107"/>
      <c r="BN67" s="107"/>
      <c r="BO67" s="107"/>
      <c r="BP67" s="107"/>
    </row>
    <row r="68" spans="1:68" s="63" customFormat="1" ht="32.25" customHeight="1" x14ac:dyDescent="0.4">
      <c r="A68" s="226" t="s">
        <v>1312</v>
      </c>
      <c r="B68" s="227"/>
      <c r="C68" s="227"/>
      <c r="D68" s="227"/>
      <c r="E68" s="227"/>
      <c r="F68" s="227"/>
      <c r="G68" s="227"/>
      <c r="H68" s="227"/>
      <c r="I68" s="227"/>
      <c r="J68" s="227"/>
      <c r="K68" s="227"/>
      <c r="L68" s="227"/>
      <c r="M68" s="227"/>
      <c r="N68" s="227"/>
      <c r="O68" s="228"/>
    </row>
    <row r="69" spans="1:68" s="63" customFormat="1" ht="61.5" customHeight="1" x14ac:dyDescent="0.4">
      <c r="A69" s="19" t="s">
        <v>1313</v>
      </c>
      <c r="B69" s="46" t="s">
        <v>636</v>
      </c>
      <c r="C69" s="46" t="s">
        <v>23</v>
      </c>
      <c r="D69" s="46" t="s">
        <v>1</v>
      </c>
      <c r="E69" s="46"/>
      <c r="F69" s="46"/>
      <c r="G69" s="46"/>
      <c r="H69" s="46"/>
      <c r="I69" s="46"/>
      <c r="J69" s="46"/>
      <c r="K69" s="46"/>
      <c r="L69" s="56" t="s">
        <v>1451</v>
      </c>
      <c r="M69" s="46" t="s">
        <v>637</v>
      </c>
      <c r="N69" s="46" t="s">
        <v>638</v>
      </c>
      <c r="O69" s="112" t="s">
        <v>1906</v>
      </c>
    </row>
    <row r="70" spans="1:68" s="63" customFormat="1" ht="99" customHeight="1" x14ac:dyDescent="0.4">
      <c r="A70" s="19" t="s">
        <v>1314</v>
      </c>
      <c r="B70" s="46" t="s">
        <v>603</v>
      </c>
      <c r="C70" s="46" t="s">
        <v>23</v>
      </c>
      <c r="D70" s="46" t="s">
        <v>1</v>
      </c>
      <c r="E70" s="46"/>
      <c r="F70" s="46"/>
      <c r="G70" s="46"/>
      <c r="H70" s="46"/>
      <c r="I70" s="46"/>
      <c r="J70" s="46"/>
      <c r="K70" s="46"/>
      <c r="L70" s="56" t="s">
        <v>1451</v>
      </c>
      <c r="M70" s="46" t="s">
        <v>602</v>
      </c>
      <c r="N70" s="46" t="s">
        <v>625</v>
      </c>
      <c r="O70" s="112" t="s">
        <v>1656</v>
      </c>
    </row>
    <row r="71" spans="1:68" s="63" customFormat="1" ht="128.44999999999999" customHeight="1" x14ac:dyDescent="0.4">
      <c r="A71" s="21" t="s">
        <v>1315</v>
      </c>
      <c r="B71" s="46" t="s">
        <v>357</v>
      </c>
      <c r="C71" s="46" t="s">
        <v>23</v>
      </c>
      <c r="D71" s="46" t="s">
        <v>1</v>
      </c>
      <c r="E71" s="46"/>
      <c r="F71" s="46"/>
      <c r="G71" s="46"/>
      <c r="H71" s="46"/>
      <c r="I71" s="46"/>
      <c r="J71" s="46"/>
      <c r="K71" s="46"/>
      <c r="L71" s="56" t="s">
        <v>1451</v>
      </c>
      <c r="M71" s="46" t="s">
        <v>634</v>
      </c>
      <c r="N71" s="46" t="s">
        <v>633</v>
      </c>
      <c r="O71" s="117" t="s">
        <v>1657</v>
      </c>
    </row>
    <row r="72" spans="1:68" s="63" customFormat="1" ht="89.25" customHeight="1" x14ac:dyDescent="0.4">
      <c r="A72" s="21" t="s">
        <v>1316</v>
      </c>
      <c r="B72" s="46" t="s">
        <v>610</v>
      </c>
      <c r="C72" s="46" t="s">
        <v>23</v>
      </c>
      <c r="D72" s="46" t="s">
        <v>1</v>
      </c>
      <c r="E72" s="46"/>
      <c r="F72" s="46"/>
      <c r="G72" s="46"/>
      <c r="H72" s="46"/>
      <c r="I72" s="46"/>
      <c r="J72" s="46"/>
      <c r="K72" s="46"/>
      <c r="L72" s="56" t="s">
        <v>1451</v>
      </c>
      <c r="M72" s="46" t="s">
        <v>356</v>
      </c>
      <c r="N72" s="46" t="s">
        <v>626</v>
      </c>
      <c r="O72" s="28" t="s">
        <v>1855</v>
      </c>
    </row>
    <row r="73" spans="1:68" s="64" customFormat="1" ht="129.6" customHeight="1" x14ac:dyDescent="0.4">
      <c r="A73" s="21" t="s">
        <v>1317</v>
      </c>
      <c r="B73" s="31" t="s">
        <v>551</v>
      </c>
      <c r="C73" s="46" t="s">
        <v>23</v>
      </c>
      <c r="D73" s="35" t="s">
        <v>1</v>
      </c>
      <c r="E73" s="34"/>
      <c r="F73" s="34"/>
      <c r="G73" s="34"/>
      <c r="H73" s="34"/>
      <c r="I73" s="34"/>
      <c r="J73" s="34"/>
      <c r="K73" s="35"/>
      <c r="L73" s="56" t="s">
        <v>1451</v>
      </c>
      <c r="M73" s="37" t="s">
        <v>383</v>
      </c>
      <c r="N73" s="46" t="s">
        <v>552</v>
      </c>
      <c r="O73" s="117" t="s">
        <v>1615</v>
      </c>
    </row>
    <row r="74" spans="1:68" s="66" customFormat="1" ht="68.25" customHeight="1" x14ac:dyDescent="0.4">
      <c r="A74" s="21" t="s">
        <v>1318</v>
      </c>
      <c r="B74" s="46" t="s">
        <v>385</v>
      </c>
      <c r="C74" s="46" t="s">
        <v>23</v>
      </c>
      <c r="D74" s="80" t="s">
        <v>1</v>
      </c>
      <c r="E74" s="46"/>
      <c r="F74" s="46"/>
      <c r="G74" s="46"/>
      <c r="H74" s="46"/>
      <c r="I74" s="46"/>
      <c r="J74" s="46"/>
      <c r="K74" s="46"/>
      <c r="L74" s="56" t="s">
        <v>1451</v>
      </c>
      <c r="M74" s="46" t="s">
        <v>386</v>
      </c>
      <c r="N74" s="46" t="s">
        <v>387</v>
      </c>
      <c r="O74" s="118" t="s">
        <v>1907</v>
      </c>
    </row>
    <row r="75" spans="1:68" s="66" customFormat="1" ht="75" customHeight="1" x14ac:dyDescent="0.4">
      <c r="A75" s="21" t="s">
        <v>1319</v>
      </c>
      <c r="B75" s="46" t="s">
        <v>553</v>
      </c>
      <c r="C75" s="46" t="s">
        <v>23</v>
      </c>
      <c r="D75" s="80" t="s">
        <v>1</v>
      </c>
      <c r="E75" s="46"/>
      <c r="F75" s="46"/>
      <c r="G75" s="46"/>
      <c r="H75" s="46"/>
      <c r="I75" s="46"/>
      <c r="J75" s="46"/>
      <c r="K75" s="46"/>
      <c r="L75" s="56" t="s">
        <v>1457</v>
      </c>
      <c r="M75" s="46" t="s">
        <v>554</v>
      </c>
      <c r="N75" s="46" t="s">
        <v>555</v>
      </c>
      <c r="O75" s="119" t="s">
        <v>1658</v>
      </c>
    </row>
    <row r="76" spans="1:68" s="56" customFormat="1" ht="89.1" customHeight="1" x14ac:dyDescent="0.4">
      <c r="A76" s="18" t="s">
        <v>1320</v>
      </c>
      <c r="B76" s="56" t="s">
        <v>512</v>
      </c>
      <c r="C76" s="56" t="s">
        <v>23</v>
      </c>
      <c r="D76" s="56" t="s">
        <v>1</v>
      </c>
      <c r="L76" s="56" t="s">
        <v>1451</v>
      </c>
      <c r="M76" s="56" t="s">
        <v>513</v>
      </c>
      <c r="N76" s="56" t="s">
        <v>627</v>
      </c>
      <c r="O76" s="118" t="s">
        <v>1659</v>
      </c>
      <c r="P76" s="107"/>
      <c r="Q76" s="107"/>
      <c r="R76" s="107"/>
      <c r="S76" s="107"/>
      <c r="T76" s="107"/>
      <c r="U76" s="107"/>
      <c r="V76" s="107"/>
      <c r="W76" s="107"/>
      <c r="X76" s="107"/>
      <c r="Y76" s="107"/>
      <c r="Z76" s="107"/>
      <c r="AA76" s="107"/>
      <c r="AB76" s="107"/>
      <c r="AC76" s="107"/>
      <c r="AD76" s="107"/>
      <c r="AE76" s="107"/>
      <c r="AF76" s="107"/>
      <c r="AG76" s="107"/>
      <c r="AH76" s="107"/>
      <c r="AI76" s="107"/>
      <c r="AJ76" s="107"/>
      <c r="AK76" s="107"/>
      <c r="AL76" s="107"/>
      <c r="AM76" s="107"/>
      <c r="AN76" s="107"/>
      <c r="AO76" s="107"/>
      <c r="AP76" s="107"/>
      <c r="AQ76" s="107"/>
      <c r="AR76" s="107"/>
      <c r="AS76" s="107"/>
      <c r="AT76" s="107"/>
      <c r="AU76" s="107"/>
      <c r="AV76" s="107"/>
      <c r="AW76" s="107"/>
      <c r="AX76" s="107"/>
      <c r="AY76" s="107"/>
      <c r="AZ76" s="107"/>
      <c r="BA76" s="107"/>
      <c r="BB76" s="107"/>
      <c r="BC76" s="107"/>
      <c r="BD76" s="107"/>
      <c r="BE76" s="107"/>
      <c r="BF76" s="107"/>
      <c r="BG76" s="107"/>
      <c r="BH76" s="107"/>
      <c r="BI76" s="107"/>
      <c r="BJ76" s="107"/>
      <c r="BK76" s="107"/>
      <c r="BL76" s="107"/>
      <c r="BM76" s="107"/>
      <c r="BN76" s="107"/>
      <c r="BO76" s="107"/>
      <c r="BP76" s="107"/>
    </row>
    <row r="77" spans="1:68" s="56" customFormat="1" ht="63.75" customHeight="1" x14ac:dyDescent="0.4">
      <c r="A77" s="18" t="s">
        <v>1321</v>
      </c>
      <c r="B77" s="56" t="s">
        <v>514</v>
      </c>
      <c r="C77" s="56" t="s">
        <v>23</v>
      </c>
      <c r="D77" s="56" t="s">
        <v>1</v>
      </c>
      <c r="L77" s="56" t="s">
        <v>1451</v>
      </c>
      <c r="M77" s="56" t="s">
        <v>515</v>
      </c>
      <c r="N77" s="56" t="s">
        <v>516</v>
      </c>
      <c r="O77" s="56" t="s">
        <v>1566</v>
      </c>
      <c r="P77" s="107"/>
      <c r="Q77" s="107"/>
      <c r="R77" s="107"/>
      <c r="S77" s="107"/>
      <c r="T77" s="107"/>
      <c r="U77" s="107"/>
      <c r="V77" s="107"/>
      <c r="W77" s="107"/>
      <c r="X77" s="107"/>
      <c r="Y77" s="107"/>
      <c r="Z77" s="107"/>
      <c r="AA77" s="107"/>
      <c r="AB77" s="107"/>
      <c r="AC77" s="107"/>
      <c r="AD77" s="107"/>
      <c r="AE77" s="107"/>
      <c r="AF77" s="107"/>
      <c r="AG77" s="107"/>
      <c r="AH77" s="107"/>
      <c r="AI77" s="107"/>
      <c r="AJ77" s="107"/>
      <c r="AK77" s="107"/>
      <c r="AL77" s="107"/>
      <c r="AM77" s="107"/>
      <c r="AN77" s="107"/>
      <c r="AO77" s="107"/>
      <c r="AP77" s="107"/>
      <c r="AQ77" s="107"/>
      <c r="AR77" s="107"/>
      <c r="AS77" s="107"/>
      <c r="AT77" s="107"/>
      <c r="AU77" s="107"/>
      <c r="AV77" s="107"/>
      <c r="AW77" s="107"/>
      <c r="AX77" s="107"/>
      <c r="AY77" s="107"/>
      <c r="AZ77" s="107"/>
      <c r="BA77" s="107"/>
      <c r="BB77" s="107"/>
      <c r="BC77" s="107"/>
      <c r="BD77" s="107"/>
      <c r="BE77" s="107"/>
      <c r="BF77" s="107"/>
      <c r="BG77" s="107"/>
      <c r="BH77" s="107"/>
      <c r="BI77" s="107"/>
      <c r="BJ77" s="107"/>
      <c r="BK77" s="107"/>
      <c r="BL77" s="107"/>
      <c r="BM77" s="107"/>
      <c r="BN77" s="107"/>
      <c r="BO77" s="107"/>
      <c r="BP77" s="107"/>
    </row>
    <row r="78" spans="1:68" s="56" customFormat="1" ht="246" customHeight="1" x14ac:dyDescent="0.4">
      <c r="A78" s="21" t="s">
        <v>1322</v>
      </c>
      <c r="B78" s="56" t="s">
        <v>631</v>
      </c>
      <c r="C78" s="56" t="s">
        <v>23</v>
      </c>
      <c r="D78" s="56" t="s">
        <v>1</v>
      </c>
      <c r="L78" s="56" t="s">
        <v>1451</v>
      </c>
      <c r="M78" s="56" t="s">
        <v>629</v>
      </c>
      <c r="N78" s="56" t="s">
        <v>630</v>
      </c>
      <c r="O78" s="118" t="s">
        <v>1666</v>
      </c>
      <c r="P78" s="107"/>
      <c r="Q78" s="107"/>
      <c r="R78" s="107"/>
      <c r="S78" s="107"/>
      <c r="T78" s="107"/>
      <c r="U78" s="107"/>
      <c r="V78" s="107"/>
      <c r="W78" s="107"/>
      <c r="X78" s="107"/>
      <c r="Y78" s="107"/>
      <c r="Z78" s="107"/>
      <c r="AA78" s="107"/>
      <c r="AB78" s="107"/>
      <c r="AC78" s="107"/>
      <c r="AD78" s="107"/>
      <c r="AE78" s="107"/>
      <c r="AF78" s="107"/>
      <c r="AG78" s="107"/>
      <c r="AH78" s="107"/>
      <c r="AI78" s="107"/>
      <c r="AJ78" s="107"/>
      <c r="AK78" s="107"/>
      <c r="AL78" s="107"/>
      <c r="AM78" s="107"/>
      <c r="AN78" s="107"/>
      <c r="AO78" s="107"/>
      <c r="AP78" s="107"/>
      <c r="AQ78" s="107"/>
      <c r="AR78" s="107"/>
      <c r="AS78" s="107"/>
      <c r="AT78" s="107"/>
      <c r="AU78" s="107"/>
      <c r="AV78" s="107"/>
      <c r="AW78" s="107"/>
      <c r="AX78" s="107"/>
      <c r="AY78" s="107"/>
      <c r="AZ78" s="107"/>
      <c r="BA78" s="107"/>
      <c r="BB78" s="107"/>
      <c r="BC78" s="107"/>
      <c r="BD78" s="107"/>
      <c r="BE78" s="107"/>
      <c r="BF78" s="107"/>
      <c r="BG78" s="107"/>
      <c r="BH78" s="107"/>
      <c r="BI78" s="107"/>
      <c r="BJ78" s="107"/>
      <c r="BK78" s="107"/>
      <c r="BL78" s="107"/>
      <c r="BM78" s="107"/>
      <c r="BN78" s="107"/>
      <c r="BO78" s="107"/>
      <c r="BP78" s="107"/>
    </row>
    <row r="79" spans="1:68" s="56" customFormat="1" ht="50.25" customHeight="1" x14ac:dyDescent="0.4">
      <c r="A79" s="21" t="s">
        <v>1323</v>
      </c>
      <c r="B79" s="56" t="s">
        <v>628</v>
      </c>
      <c r="C79" s="56" t="s">
        <v>23</v>
      </c>
      <c r="D79" s="56" t="s">
        <v>1454</v>
      </c>
      <c r="L79" s="56" t="s">
        <v>1451</v>
      </c>
      <c r="M79" s="56" t="s">
        <v>517</v>
      </c>
      <c r="N79" s="56" t="s">
        <v>632</v>
      </c>
      <c r="O79" s="56" t="s">
        <v>1566</v>
      </c>
      <c r="P79" s="107"/>
      <c r="Q79" s="107"/>
      <c r="R79" s="107"/>
      <c r="S79" s="107"/>
      <c r="T79" s="107"/>
      <c r="U79" s="107"/>
      <c r="V79" s="107"/>
      <c r="W79" s="107"/>
      <c r="X79" s="107"/>
      <c r="Y79" s="107"/>
      <c r="Z79" s="107"/>
      <c r="AA79" s="107"/>
      <c r="AB79" s="107"/>
      <c r="AC79" s="107"/>
      <c r="AD79" s="107"/>
      <c r="AE79" s="107"/>
      <c r="AF79" s="107"/>
      <c r="AG79" s="107"/>
      <c r="AH79" s="107"/>
      <c r="AI79" s="107"/>
      <c r="AJ79" s="107"/>
      <c r="AK79" s="107"/>
      <c r="AL79" s="107"/>
      <c r="AM79" s="107"/>
      <c r="AN79" s="107"/>
      <c r="AO79" s="107"/>
      <c r="AP79" s="107"/>
      <c r="AQ79" s="107"/>
      <c r="AR79" s="107"/>
      <c r="AS79" s="107"/>
      <c r="AT79" s="107"/>
      <c r="AU79" s="107"/>
      <c r="AV79" s="107"/>
      <c r="AW79" s="107"/>
      <c r="AX79" s="107"/>
      <c r="AY79" s="107"/>
      <c r="AZ79" s="107"/>
      <c r="BA79" s="107"/>
      <c r="BB79" s="107"/>
      <c r="BC79" s="107"/>
      <c r="BD79" s="107"/>
      <c r="BE79" s="107"/>
      <c r="BF79" s="107"/>
      <c r="BG79" s="107"/>
      <c r="BH79" s="107"/>
      <c r="BI79" s="107"/>
      <c r="BJ79" s="107"/>
      <c r="BK79" s="107"/>
      <c r="BL79" s="107"/>
      <c r="BM79" s="107"/>
      <c r="BN79" s="107"/>
      <c r="BO79" s="107"/>
      <c r="BP79" s="107"/>
    </row>
    <row r="80" spans="1:68" s="56" customFormat="1" ht="183.95" customHeight="1" x14ac:dyDescent="0.4">
      <c r="A80" s="18" t="s">
        <v>1324</v>
      </c>
      <c r="B80" s="56" t="s">
        <v>521</v>
      </c>
      <c r="C80" s="56" t="s">
        <v>23</v>
      </c>
      <c r="D80" s="56" t="s">
        <v>1</v>
      </c>
      <c r="L80" s="56" t="s">
        <v>1451</v>
      </c>
      <c r="M80" s="56" t="s">
        <v>513</v>
      </c>
      <c r="N80" s="56" t="s">
        <v>522</v>
      </c>
      <c r="O80" s="112" t="s">
        <v>1660</v>
      </c>
      <c r="P80" s="107"/>
      <c r="Q80" s="107"/>
      <c r="R80" s="107"/>
      <c r="S80" s="107"/>
      <c r="T80" s="107"/>
      <c r="U80" s="107"/>
      <c r="V80" s="107"/>
      <c r="W80" s="107"/>
      <c r="X80" s="107"/>
      <c r="Y80" s="107"/>
      <c r="Z80" s="107"/>
      <c r="AA80" s="107"/>
      <c r="AB80" s="107"/>
      <c r="AC80" s="107"/>
      <c r="AD80" s="107"/>
      <c r="AE80" s="107"/>
      <c r="AF80" s="107"/>
      <c r="AG80" s="107"/>
      <c r="AH80" s="107"/>
      <c r="AI80" s="107"/>
      <c r="AJ80" s="107"/>
      <c r="AK80" s="107"/>
      <c r="AL80" s="107"/>
      <c r="AM80" s="107"/>
      <c r="AN80" s="107"/>
      <c r="AO80" s="107"/>
      <c r="AP80" s="107"/>
      <c r="AQ80" s="107"/>
      <c r="AR80" s="107"/>
      <c r="AS80" s="107"/>
      <c r="AT80" s="107"/>
      <c r="AU80" s="107"/>
      <c r="AV80" s="107"/>
      <c r="AW80" s="107"/>
      <c r="AX80" s="107"/>
      <c r="AY80" s="107"/>
      <c r="AZ80" s="107"/>
      <c r="BA80" s="107"/>
      <c r="BB80" s="107"/>
      <c r="BC80" s="107"/>
      <c r="BD80" s="107"/>
      <c r="BE80" s="107"/>
      <c r="BF80" s="107"/>
      <c r="BG80" s="107"/>
      <c r="BH80" s="107"/>
      <c r="BI80" s="107"/>
      <c r="BJ80" s="107"/>
      <c r="BK80" s="107"/>
      <c r="BL80" s="107"/>
      <c r="BM80" s="107"/>
      <c r="BN80" s="107"/>
      <c r="BO80" s="107"/>
      <c r="BP80" s="107"/>
    </row>
    <row r="81" spans="1:68" s="56" customFormat="1" ht="53.25" customHeight="1" x14ac:dyDescent="0.4">
      <c r="A81" s="18" t="s">
        <v>1325</v>
      </c>
      <c r="B81" s="56" t="s">
        <v>606</v>
      </c>
      <c r="C81" s="56" t="s">
        <v>23</v>
      </c>
      <c r="D81" s="56" t="s">
        <v>1</v>
      </c>
      <c r="L81" s="56" t="s">
        <v>1458</v>
      </c>
      <c r="M81" s="46" t="s">
        <v>604</v>
      </c>
      <c r="N81" s="56" t="s">
        <v>607</v>
      </c>
      <c r="O81" s="118" t="s">
        <v>1560</v>
      </c>
      <c r="P81" s="107"/>
      <c r="Q81" s="107"/>
      <c r="R81" s="107"/>
      <c r="S81" s="107"/>
      <c r="T81" s="107"/>
      <c r="U81" s="107"/>
      <c r="V81" s="107"/>
      <c r="W81" s="107"/>
      <c r="X81" s="107"/>
      <c r="Y81" s="107"/>
      <c r="Z81" s="107"/>
      <c r="AA81" s="107"/>
      <c r="AB81" s="107"/>
      <c r="AC81" s="107"/>
      <c r="AD81" s="107"/>
      <c r="AE81" s="107"/>
      <c r="AF81" s="107"/>
      <c r="AG81" s="107"/>
      <c r="AH81" s="107"/>
      <c r="AI81" s="107"/>
      <c r="AJ81" s="107"/>
      <c r="AK81" s="107"/>
      <c r="AL81" s="107"/>
      <c r="AM81" s="107"/>
      <c r="AN81" s="107"/>
      <c r="AO81" s="107"/>
      <c r="AP81" s="107"/>
      <c r="AQ81" s="107"/>
      <c r="AR81" s="107"/>
      <c r="AS81" s="107"/>
      <c r="AT81" s="107"/>
      <c r="AU81" s="107"/>
      <c r="AV81" s="107"/>
      <c r="AW81" s="107"/>
      <c r="AX81" s="107"/>
      <c r="AY81" s="107"/>
      <c r="AZ81" s="107"/>
      <c r="BA81" s="107"/>
      <c r="BB81" s="107"/>
      <c r="BC81" s="107"/>
      <c r="BD81" s="107"/>
      <c r="BE81" s="107"/>
      <c r="BF81" s="107"/>
      <c r="BG81" s="107"/>
      <c r="BH81" s="107"/>
      <c r="BI81" s="107"/>
      <c r="BJ81" s="107"/>
      <c r="BK81" s="107"/>
      <c r="BL81" s="107"/>
      <c r="BM81" s="107"/>
      <c r="BN81" s="107"/>
      <c r="BO81" s="107"/>
      <c r="BP81" s="107"/>
    </row>
    <row r="82" spans="1:68" s="56" customFormat="1" ht="165" customHeight="1" x14ac:dyDescent="0.4">
      <c r="A82" s="18" t="s">
        <v>1326</v>
      </c>
      <c r="B82" s="56" t="s">
        <v>534</v>
      </c>
      <c r="C82" s="56" t="s">
        <v>28</v>
      </c>
      <c r="D82" s="56" t="s">
        <v>1</v>
      </c>
      <c r="L82" s="56" t="s">
        <v>1451</v>
      </c>
      <c r="M82" s="56" t="s">
        <v>535</v>
      </c>
      <c r="N82" s="56" t="s">
        <v>536</v>
      </c>
      <c r="O82" s="118" t="s">
        <v>1661</v>
      </c>
      <c r="P82" s="107"/>
      <c r="Q82" s="107"/>
      <c r="R82" s="107"/>
      <c r="S82" s="107"/>
      <c r="T82" s="107"/>
      <c r="U82" s="107"/>
      <c r="V82" s="107"/>
      <c r="W82" s="107"/>
      <c r="X82" s="107"/>
      <c r="Y82" s="107"/>
      <c r="Z82" s="107"/>
      <c r="AA82" s="107"/>
      <c r="AB82" s="107"/>
      <c r="AC82" s="107"/>
      <c r="AD82" s="107"/>
      <c r="AE82" s="107"/>
      <c r="AF82" s="107"/>
      <c r="AG82" s="107"/>
      <c r="AH82" s="107"/>
      <c r="AI82" s="107"/>
      <c r="AJ82" s="107"/>
      <c r="AK82" s="107"/>
      <c r="AL82" s="107"/>
      <c r="AM82" s="107"/>
      <c r="AN82" s="107"/>
      <c r="AO82" s="107"/>
      <c r="AP82" s="107"/>
      <c r="AQ82" s="107"/>
      <c r="AR82" s="107"/>
      <c r="AS82" s="107"/>
      <c r="AT82" s="107"/>
      <c r="AU82" s="107"/>
      <c r="AV82" s="107"/>
      <c r="AW82" s="107"/>
      <c r="AX82" s="107"/>
      <c r="AY82" s="107"/>
      <c r="AZ82" s="107"/>
      <c r="BA82" s="107"/>
      <c r="BB82" s="107"/>
      <c r="BC82" s="107"/>
      <c r="BD82" s="107"/>
      <c r="BE82" s="107"/>
      <c r="BF82" s="107"/>
      <c r="BG82" s="107"/>
      <c r="BH82" s="107"/>
      <c r="BI82" s="107"/>
      <c r="BJ82" s="107"/>
      <c r="BK82" s="107"/>
      <c r="BL82" s="107"/>
      <c r="BM82" s="107"/>
      <c r="BN82" s="107"/>
      <c r="BO82" s="107"/>
      <c r="BP82" s="107"/>
    </row>
    <row r="83" spans="1:68" s="56" customFormat="1" ht="104.45" customHeight="1" x14ac:dyDescent="0.4">
      <c r="A83" s="18" t="s">
        <v>1327</v>
      </c>
      <c r="B83" s="56" t="s">
        <v>518</v>
      </c>
      <c r="C83" s="56" t="s">
        <v>23</v>
      </c>
      <c r="D83" s="56" t="s">
        <v>1</v>
      </c>
      <c r="L83" s="56" t="s">
        <v>1451</v>
      </c>
      <c r="M83" s="56" t="s">
        <v>519</v>
      </c>
      <c r="N83" s="56" t="s">
        <v>556</v>
      </c>
      <c r="O83" s="118" t="s">
        <v>1535</v>
      </c>
      <c r="P83" s="107"/>
      <c r="Q83" s="107"/>
      <c r="R83" s="107"/>
      <c r="S83" s="107"/>
      <c r="T83" s="107"/>
      <c r="U83" s="107"/>
      <c r="V83" s="107"/>
      <c r="W83" s="107"/>
      <c r="X83" s="107"/>
      <c r="Y83" s="107"/>
      <c r="Z83" s="107"/>
      <c r="AA83" s="107"/>
      <c r="AB83" s="107"/>
      <c r="AC83" s="107"/>
      <c r="AD83" s="107"/>
      <c r="AE83" s="107"/>
      <c r="AF83" s="107"/>
      <c r="AG83" s="107"/>
      <c r="AH83" s="107"/>
      <c r="AI83" s="107"/>
      <c r="AJ83" s="107"/>
      <c r="AK83" s="107"/>
      <c r="AL83" s="107"/>
      <c r="AM83" s="107"/>
      <c r="AN83" s="107"/>
      <c r="AO83" s="107"/>
      <c r="AP83" s="107"/>
      <c r="AQ83" s="107"/>
      <c r="AR83" s="107"/>
      <c r="AS83" s="107"/>
      <c r="AT83" s="107"/>
      <c r="AU83" s="107"/>
      <c r="AV83" s="107"/>
      <c r="AW83" s="107"/>
      <c r="AX83" s="107"/>
      <c r="AY83" s="107"/>
      <c r="AZ83" s="107"/>
      <c r="BA83" s="107"/>
      <c r="BB83" s="107"/>
      <c r="BC83" s="107"/>
      <c r="BD83" s="107"/>
      <c r="BE83" s="107"/>
      <c r="BF83" s="107"/>
      <c r="BG83" s="107"/>
      <c r="BH83" s="107"/>
      <c r="BI83" s="107"/>
      <c r="BJ83" s="107"/>
      <c r="BK83" s="107"/>
      <c r="BL83" s="107"/>
      <c r="BM83" s="107"/>
      <c r="BN83" s="107"/>
      <c r="BO83" s="107"/>
      <c r="BP83" s="107"/>
    </row>
    <row r="84" spans="1:68" s="56" customFormat="1" ht="77.099999999999994" customHeight="1" x14ac:dyDescent="0.4">
      <c r="A84" s="18" t="s">
        <v>1328</v>
      </c>
      <c r="B84" s="56" t="s">
        <v>523</v>
      </c>
      <c r="C84" s="56" t="s">
        <v>23</v>
      </c>
      <c r="D84" s="56" t="s">
        <v>1454</v>
      </c>
      <c r="L84" s="56" t="s">
        <v>1451</v>
      </c>
      <c r="M84" s="56" t="s">
        <v>524</v>
      </c>
      <c r="N84" s="56" t="s">
        <v>525</v>
      </c>
      <c r="O84" s="161" t="s">
        <v>1662</v>
      </c>
      <c r="P84" s="107"/>
      <c r="Q84" s="107"/>
      <c r="R84" s="107"/>
      <c r="S84" s="107"/>
      <c r="T84" s="107"/>
      <c r="U84" s="107"/>
      <c r="V84" s="107"/>
      <c r="W84" s="107"/>
      <c r="X84" s="107"/>
      <c r="Y84" s="107"/>
      <c r="Z84" s="107"/>
      <c r="AA84" s="107"/>
      <c r="AB84" s="107"/>
      <c r="AC84" s="107"/>
      <c r="AD84" s="107"/>
      <c r="AE84" s="107"/>
      <c r="AF84" s="107"/>
      <c r="AG84" s="107"/>
      <c r="AH84" s="107"/>
      <c r="AI84" s="107"/>
      <c r="AJ84" s="107"/>
      <c r="AK84" s="107"/>
      <c r="AL84" s="107"/>
      <c r="AM84" s="107"/>
      <c r="AN84" s="107"/>
      <c r="AO84" s="107"/>
      <c r="AP84" s="107"/>
      <c r="AQ84" s="107"/>
      <c r="AR84" s="107"/>
      <c r="AS84" s="107"/>
      <c r="AT84" s="107"/>
      <c r="AU84" s="107"/>
      <c r="AV84" s="107"/>
      <c r="AW84" s="107"/>
      <c r="AX84" s="107"/>
      <c r="AY84" s="107"/>
      <c r="AZ84" s="107"/>
      <c r="BA84" s="107"/>
      <c r="BB84" s="107"/>
      <c r="BC84" s="107"/>
      <c r="BD84" s="107"/>
      <c r="BE84" s="107"/>
      <c r="BF84" s="107"/>
      <c r="BG84" s="107"/>
      <c r="BH84" s="107"/>
      <c r="BI84" s="107"/>
      <c r="BJ84" s="107"/>
      <c r="BK84" s="107"/>
      <c r="BL84" s="107"/>
      <c r="BM84" s="107"/>
      <c r="BN84" s="107"/>
      <c r="BO84" s="107"/>
      <c r="BP84" s="107"/>
    </row>
    <row r="85" spans="1:68" s="56" customFormat="1" ht="51.75" customHeight="1" x14ac:dyDescent="0.4">
      <c r="A85" s="18" t="s">
        <v>1329</v>
      </c>
      <c r="B85" s="56" t="s">
        <v>526</v>
      </c>
      <c r="C85" s="56" t="s">
        <v>23</v>
      </c>
      <c r="D85" s="56" t="s">
        <v>1459</v>
      </c>
      <c r="L85" s="56" t="s">
        <v>1451</v>
      </c>
      <c r="M85" s="56" t="s">
        <v>524</v>
      </c>
      <c r="N85" s="56" t="s">
        <v>527</v>
      </c>
      <c r="O85" s="161" t="s">
        <v>1592</v>
      </c>
      <c r="P85" s="107"/>
      <c r="Q85" s="107"/>
      <c r="R85" s="107"/>
      <c r="S85" s="107"/>
      <c r="T85" s="107"/>
      <c r="U85" s="107"/>
      <c r="V85" s="107"/>
      <c r="W85" s="107"/>
      <c r="X85" s="107"/>
      <c r="Y85" s="107"/>
      <c r="Z85" s="107"/>
      <c r="AA85" s="107"/>
      <c r="AB85" s="107"/>
      <c r="AC85" s="107"/>
      <c r="AD85" s="107"/>
      <c r="AE85" s="107"/>
      <c r="AF85" s="107"/>
      <c r="AG85" s="107"/>
      <c r="AH85" s="107"/>
      <c r="AI85" s="107"/>
      <c r="AJ85" s="107"/>
      <c r="AK85" s="107"/>
      <c r="AL85" s="107"/>
      <c r="AM85" s="107"/>
      <c r="AN85" s="107"/>
      <c r="AO85" s="107"/>
      <c r="AP85" s="107"/>
      <c r="AQ85" s="107"/>
      <c r="AR85" s="107"/>
      <c r="AS85" s="107"/>
      <c r="AT85" s="107"/>
      <c r="AU85" s="107"/>
      <c r="AV85" s="107"/>
      <c r="AW85" s="107"/>
      <c r="AX85" s="107"/>
      <c r="AY85" s="107"/>
      <c r="AZ85" s="107"/>
      <c r="BA85" s="107"/>
      <c r="BB85" s="107"/>
      <c r="BC85" s="107"/>
      <c r="BD85" s="107"/>
      <c r="BE85" s="107"/>
      <c r="BF85" s="107"/>
      <c r="BG85" s="107"/>
      <c r="BH85" s="107"/>
      <c r="BI85" s="107"/>
      <c r="BJ85" s="107"/>
      <c r="BK85" s="107"/>
      <c r="BL85" s="107"/>
      <c r="BM85" s="107"/>
      <c r="BN85" s="107"/>
      <c r="BO85" s="107"/>
      <c r="BP85" s="107"/>
    </row>
    <row r="86" spans="1:68" s="56" customFormat="1" ht="61.5" customHeight="1" x14ac:dyDescent="0.4">
      <c r="A86" s="18" t="s">
        <v>1330</v>
      </c>
      <c r="B86" s="56" t="s">
        <v>528</v>
      </c>
      <c r="C86" s="56" t="s">
        <v>28</v>
      </c>
      <c r="D86" s="56" t="s">
        <v>1</v>
      </c>
      <c r="L86" s="56" t="s">
        <v>1451</v>
      </c>
      <c r="M86" s="56" t="s">
        <v>557</v>
      </c>
      <c r="N86" s="56" t="s">
        <v>528</v>
      </c>
      <c r="O86" s="110" t="s">
        <v>1567</v>
      </c>
      <c r="P86" s="107"/>
      <c r="Q86" s="107"/>
      <c r="R86" s="107"/>
      <c r="S86" s="107"/>
      <c r="T86" s="107"/>
      <c r="U86" s="107"/>
      <c r="V86" s="107"/>
      <c r="W86" s="107"/>
      <c r="X86" s="107"/>
      <c r="Y86" s="107"/>
      <c r="Z86" s="107"/>
      <c r="AA86" s="107"/>
      <c r="AB86" s="107"/>
      <c r="AC86" s="107"/>
      <c r="AD86" s="107"/>
      <c r="AE86" s="107"/>
      <c r="AF86" s="107"/>
      <c r="AG86" s="107"/>
      <c r="AH86" s="107"/>
      <c r="AI86" s="107"/>
      <c r="AJ86" s="107"/>
      <c r="AK86" s="107"/>
      <c r="AL86" s="107"/>
      <c r="AM86" s="107"/>
      <c r="AN86" s="107"/>
      <c r="AO86" s="107"/>
      <c r="AP86" s="107"/>
      <c r="AQ86" s="107"/>
      <c r="AR86" s="107"/>
      <c r="AS86" s="107"/>
      <c r="AT86" s="107"/>
      <c r="AU86" s="107"/>
      <c r="AV86" s="107"/>
      <c r="AW86" s="107"/>
      <c r="AX86" s="107"/>
      <c r="AY86" s="107"/>
      <c r="AZ86" s="107"/>
      <c r="BA86" s="107"/>
      <c r="BB86" s="107"/>
      <c r="BC86" s="107"/>
      <c r="BD86" s="107"/>
      <c r="BE86" s="107"/>
      <c r="BF86" s="107"/>
      <c r="BG86" s="107"/>
      <c r="BH86" s="107"/>
      <c r="BI86" s="107"/>
      <c r="BJ86" s="107"/>
      <c r="BK86" s="107"/>
      <c r="BL86" s="107"/>
      <c r="BM86" s="107"/>
      <c r="BN86" s="107"/>
      <c r="BO86" s="107"/>
      <c r="BP86" s="107"/>
    </row>
    <row r="87" spans="1:68" s="56" customFormat="1" ht="43.5" customHeight="1" x14ac:dyDescent="0.4">
      <c r="A87" s="18" t="s">
        <v>1331</v>
      </c>
      <c r="B87" s="56" t="s">
        <v>529</v>
      </c>
      <c r="C87" s="56" t="s">
        <v>28</v>
      </c>
      <c r="D87" s="56" t="s">
        <v>1</v>
      </c>
      <c r="L87" s="56" t="s">
        <v>1451</v>
      </c>
      <c r="M87" s="56" t="s">
        <v>558</v>
      </c>
      <c r="N87" s="56" t="s">
        <v>530</v>
      </c>
      <c r="O87" s="118" t="s">
        <v>1600</v>
      </c>
      <c r="P87" s="107"/>
      <c r="Q87" s="107"/>
      <c r="R87" s="107"/>
      <c r="S87" s="107"/>
      <c r="T87" s="107"/>
      <c r="U87" s="107"/>
      <c r="V87" s="107"/>
      <c r="W87" s="107"/>
      <c r="X87" s="107"/>
      <c r="Y87" s="107"/>
      <c r="Z87" s="107"/>
      <c r="AA87" s="107"/>
      <c r="AB87" s="107"/>
      <c r="AC87" s="107"/>
      <c r="AD87" s="107"/>
      <c r="AE87" s="107"/>
      <c r="AF87" s="107"/>
      <c r="AG87" s="107"/>
      <c r="AH87" s="107"/>
      <c r="AI87" s="107"/>
      <c r="AJ87" s="107"/>
      <c r="AK87" s="107"/>
      <c r="AL87" s="107"/>
      <c r="AM87" s="107"/>
      <c r="AN87" s="107"/>
      <c r="AO87" s="107"/>
      <c r="AP87" s="107"/>
      <c r="AQ87" s="107"/>
      <c r="AR87" s="107"/>
      <c r="AS87" s="107"/>
      <c r="AT87" s="107"/>
      <c r="AU87" s="107"/>
      <c r="AV87" s="107"/>
      <c r="AW87" s="107"/>
      <c r="AX87" s="107"/>
      <c r="AY87" s="107"/>
      <c r="AZ87" s="107"/>
      <c r="BA87" s="107"/>
      <c r="BB87" s="107"/>
      <c r="BC87" s="107"/>
      <c r="BD87" s="107"/>
      <c r="BE87" s="107"/>
      <c r="BF87" s="107"/>
      <c r="BG87" s="107"/>
      <c r="BH87" s="107"/>
      <c r="BI87" s="107"/>
      <c r="BJ87" s="107"/>
      <c r="BK87" s="107"/>
      <c r="BL87" s="107"/>
      <c r="BM87" s="107"/>
      <c r="BN87" s="107"/>
      <c r="BO87" s="107"/>
      <c r="BP87" s="107"/>
    </row>
    <row r="88" spans="1:68" s="56" customFormat="1" ht="48" customHeight="1" x14ac:dyDescent="0.4">
      <c r="A88" s="18" t="s">
        <v>1332</v>
      </c>
      <c r="B88" s="134" t="s">
        <v>531</v>
      </c>
      <c r="C88" s="56" t="s">
        <v>23</v>
      </c>
      <c r="D88" s="56" t="s">
        <v>1</v>
      </c>
      <c r="L88" s="56" t="s">
        <v>1451</v>
      </c>
      <c r="M88" s="56" t="s">
        <v>532</v>
      </c>
      <c r="N88" s="56" t="s">
        <v>533</v>
      </c>
      <c r="O88" s="156" t="s">
        <v>1581</v>
      </c>
      <c r="P88" s="107"/>
      <c r="Q88" s="107"/>
      <c r="R88" s="107"/>
      <c r="S88" s="107"/>
      <c r="T88" s="107"/>
      <c r="U88" s="107"/>
      <c r="V88" s="107"/>
      <c r="W88" s="107"/>
      <c r="X88" s="107"/>
      <c r="Y88" s="107"/>
      <c r="Z88" s="107"/>
      <c r="AA88" s="107"/>
      <c r="AB88" s="107"/>
      <c r="AC88" s="107"/>
      <c r="AD88" s="107"/>
      <c r="AE88" s="107"/>
      <c r="AF88" s="107"/>
      <c r="AG88" s="107"/>
      <c r="AH88" s="107"/>
      <c r="AI88" s="107"/>
      <c r="AJ88" s="107"/>
      <c r="AK88" s="107"/>
      <c r="AL88" s="107"/>
      <c r="AM88" s="107"/>
      <c r="AN88" s="107"/>
      <c r="AO88" s="107"/>
      <c r="AP88" s="107"/>
      <c r="AQ88" s="107"/>
      <c r="AR88" s="107"/>
      <c r="AS88" s="107"/>
      <c r="AT88" s="107"/>
      <c r="AU88" s="107"/>
      <c r="AV88" s="107"/>
      <c r="AW88" s="107"/>
      <c r="AX88" s="107"/>
      <c r="AY88" s="107"/>
      <c r="AZ88" s="107"/>
      <c r="BA88" s="107"/>
      <c r="BB88" s="107"/>
      <c r="BC88" s="107"/>
      <c r="BD88" s="107"/>
      <c r="BE88" s="107"/>
      <c r="BF88" s="107"/>
      <c r="BG88" s="107"/>
      <c r="BH88" s="107"/>
      <c r="BI88" s="107"/>
      <c r="BJ88" s="107"/>
      <c r="BK88" s="107"/>
      <c r="BL88" s="107"/>
      <c r="BM88" s="107"/>
      <c r="BN88" s="107"/>
      <c r="BO88" s="107"/>
      <c r="BP88" s="107"/>
    </row>
    <row r="89" spans="1:68" s="56" customFormat="1" ht="254.1" customHeight="1" x14ac:dyDescent="0.4">
      <c r="A89" s="18" t="s">
        <v>1333</v>
      </c>
      <c r="B89" s="56" t="s">
        <v>539</v>
      </c>
      <c r="C89" s="56" t="s">
        <v>23</v>
      </c>
      <c r="D89" s="56" t="s">
        <v>1</v>
      </c>
      <c r="L89" s="56" t="s">
        <v>1460</v>
      </c>
      <c r="M89" s="56" t="s">
        <v>540</v>
      </c>
      <c r="N89" s="56" t="s">
        <v>564</v>
      </c>
      <c r="O89" s="56" t="s">
        <v>1663</v>
      </c>
      <c r="P89" s="107"/>
      <c r="Q89" s="107"/>
      <c r="R89" s="107"/>
      <c r="S89" s="107"/>
      <c r="T89" s="107"/>
      <c r="U89" s="107"/>
      <c r="V89" s="107"/>
      <c r="W89" s="107"/>
      <c r="X89" s="107"/>
      <c r="Y89" s="107"/>
      <c r="Z89" s="107"/>
      <c r="AA89" s="107"/>
      <c r="AB89" s="107"/>
      <c r="AC89" s="107"/>
      <c r="AD89" s="107"/>
      <c r="AE89" s="107"/>
      <c r="AF89" s="107"/>
      <c r="AG89" s="107"/>
      <c r="AH89" s="107"/>
      <c r="AI89" s="107"/>
      <c r="AJ89" s="107"/>
      <c r="AK89" s="107"/>
      <c r="AL89" s="107"/>
      <c r="AM89" s="107"/>
      <c r="AN89" s="107"/>
      <c r="AO89" s="107"/>
      <c r="AP89" s="107"/>
      <c r="AQ89" s="107"/>
      <c r="AR89" s="107"/>
      <c r="AS89" s="107"/>
      <c r="AT89" s="107"/>
      <c r="AU89" s="107"/>
      <c r="AV89" s="107"/>
      <c r="AW89" s="107"/>
      <c r="AX89" s="107"/>
      <c r="AY89" s="107"/>
      <c r="AZ89" s="107"/>
      <c r="BA89" s="107"/>
      <c r="BB89" s="107"/>
      <c r="BC89" s="107"/>
      <c r="BD89" s="107"/>
      <c r="BE89" s="107"/>
      <c r="BF89" s="107"/>
      <c r="BG89" s="107"/>
      <c r="BH89" s="107"/>
      <c r="BI89" s="107"/>
      <c r="BJ89" s="107"/>
      <c r="BK89" s="107"/>
      <c r="BL89" s="107"/>
      <c r="BM89" s="107"/>
      <c r="BN89" s="107"/>
      <c r="BO89" s="107"/>
      <c r="BP89" s="107"/>
    </row>
    <row r="90" spans="1:68" s="56" customFormat="1" ht="67.5" customHeight="1" x14ac:dyDescent="0.4">
      <c r="A90" s="18" t="s">
        <v>1334</v>
      </c>
      <c r="B90" s="56" t="s">
        <v>1253</v>
      </c>
      <c r="C90" s="56" t="s">
        <v>23</v>
      </c>
      <c r="D90" s="56" t="s">
        <v>1</v>
      </c>
      <c r="L90" s="56" t="s">
        <v>1451</v>
      </c>
      <c r="M90" s="56" t="s">
        <v>66</v>
      </c>
      <c r="N90" s="56" t="s">
        <v>537</v>
      </c>
      <c r="O90" s="56" t="s">
        <v>1856</v>
      </c>
      <c r="P90" s="107"/>
      <c r="Q90" s="107"/>
      <c r="R90" s="107"/>
      <c r="S90" s="107"/>
      <c r="T90" s="107"/>
      <c r="U90" s="107"/>
      <c r="V90" s="107"/>
      <c r="W90" s="107"/>
      <c r="X90" s="107"/>
      <c r="Y90" s="107"/>
      <c r="Z90" s="107"/>
      <c r="AA90" s="107"/>
      <c r="AB90" s="107"/>
      <c r="AC90" s="107"/>
      <c r="AD90" s="107"/>
      <c r="AE90" s="107"/>
      <c r="AF90" s="107"/>
      <c r="AG90" s="107"/>
      <c r="AH90" s="107"/>
      <c r="AI90" s="107"/>
      <c r="AJ90" s="107"/>
      <c r="AK90" s="107"/>
      <c r="AL90" s="107"/>
      <c r="AM90" s="107"/>
      <c r="AN90" s="107"/>
      <c r="AO90" s="107"/>
      <c r="AP90" s="107"/>
      <c r="AQ90" s="107"/>
      <c r="AR90" s="107"/>
      <c r="AS90" s="107"/>
      <c r="AT90" s="107"/>
      <c r="AU90" s="107"/>
      <c r="AV90" s="107"/>
      <c r="AW90" s="107"/>
      <c r="AX90" s="107"/>
      <c r="AY90" s="107"/>
      <c r="AZ90" s="107"/>
      <c r="BA90" s="107"/>
      <c r="BB90" s="107"/>
      <c r="BC90" s="107"/>
      <c r="BD90" s="107"/>
      <c r="BE90" s="107"/>
      <c r="BF90" s="107"/>
      <c r="BG90" s="107"/>
      <c r="BH90" s="107"/>
      <c r="BI90" s="107"/>
      <c r="BJ90" s="107"/>
      <c r="BK90" s="107"/>
      <c r="BL90" s="107"/>
      <c r="BM90" s="107"/>
      <c r="BN90" s="107"/>
      <c r="BO90" s="107"/>
      <c r="BP90" s="107"/>
    </row>
    <row r="91" spans="1:68" s="56" customFormat="1" ht="156.6" customHeight="1" x14ac:dyDescent="0.4">
      <c r="A91" s="21" t="s">
        <v>1335</v>
      </c>
      <c r="B91" s="56" t="s">
        <v>520</v>
      </c>
      <c r="C91" s="56" t="s">
        <v>23</v>
      </c>
      <c r="D91" s="56" t="s">
        <v>1454</v>
      </c>
      <c r="L91" s="56" t="s">
        <v>1451</v>
      </c>
      <c r="M91" s="56" t="s">
        <v>278</v>
      </c>
      <c r="N91" s="56" t="s">
        <v>635</v>
      </c>
      <c r="O91" s="56" t="s">
        <v>1580</v>
      </c>
      <c r="P91" s="107"/>
      <c r="Q91" s="107"/>
      <c r="R91" s="107"/>
      <c r="S91" s="107"/>
      <c r="T91" s="107"/>
      <c r="U91" s="107"/>
      <c r="V91" s="107"/>
      <c r="W91" s="107"/>
      <c r="X91" s="107"/>
      <c r="Y91" s="107"/>
      <c r="Z91" s="107"/>
      <c r="AA91" s="107"/>
      <c r="AB91" s="107"/>
      <c r="AC91" s="107"/>
      <c r="AD91" s="107"/>
      <c r="AE91" s="107"/>
      <c r="AF91" s="107"/>
      <c r="AG91" s="107"/>
      <c r="AH91" s="107"/>
      <c r="AI91" s="107"/>
      <c r="AJ91" s="107"/>
      <c r="AK91" s="107"/>
      <c r="AL91" s="107"/>
      <c r="AM91" s="107"/>
      <c r="AN91" s="107"/>
      <c r="AO91" s="107"/>
      <c r="AP91" s="107"/>
      <c r="AQ91" s="107"/>
      <c r="AR91" s="107"/>
      <c r="AS91" s="107"/>
      <c r="AT91" s="107"/>
      <c r="AU91" s="107"/>
      <c r="AV91" s="107"/>
      <c r="AW91" s="107"/>
      <c r="AX91" s="107"/>
      <c r="AY91" s="107"/>
      <c r="AZ91" s="107"/>
      <c r="BA91" s="107"/>
      <c r="BB91" s="107"/>
      <c r="BC91" s="107"/>
      <c r="BD91" s="107"/>
      <c r="BE91" s="107"/>
      <c r="BF91" s="107"/>
      <c r="BG91" s="107"/>
      <c r="BH91" s="107"/>
      <c r="BI91" s="107"/>
      <c r="BJ91" s="107"/>
      <c r="BK91" s="107"/>
      <c r="BL91" s="107"/>
      <c r="BM91" s="107"/>
      <c r="BN91" s="107"/>
      <c r="BO91" s="107"/>
      <c r="BP91" s="107"/>
    </row>
    <row r="92" spans="1:68" s="68" customFormat="1" ht="40.5" customHeight="1" x14ac:dyDescent="0.4">
      <c r="A92" s="18" t="s">
        <v>1336</v>
      </c>
      <c r="B92" s="56" t="s">
        <v>538</v>
      </c>
      <c r="C92" s="56" t="s">
        <v>23</v>
      </c>
      <c r="D92" s="56" t="s">
        <v>1</v>
      </c>
      <c r="E92" s="56"/>
      <c r="F92" s="56"/>
      <c r="G92" s="56"/>
      <c r="H92" s="56"/>
      <c r="I92" s="56"/>
      <c r="J92" s="56"/>
      <c r="K92" s="56"/>
      <c r="L92" s="56" t="s">
        <v>1451</v>
      </c>
      <c r="M92" s="56" t="s">
        <v>421</v>
      </c>
      <c r="N92" s="56" t="s">
        <v>562</v>
      </c>
      <c r="O92" s="61" t="s">
        <v>1857</v>
      </c>
      <c r="P92" s="62"/>
      <c r="Q92" s="62"/>
      <c r="R92" s="62"/>
      <c r="S92" s="62"/>
      <c r="T92" s="62"/>
      <c r="U92" s="62"/>
      <c r="V92" s="62"/>
      <c r="W92" s="62"/>
      <c r="X92" s="67"/>
      <c r="Y92" s="67"/>
      <c r="Z92" s="67"/>
      <c r="AA92" s="67"/>
      <c r="AB92" s="67"/>
      <c r="AC92" s="67"/>
      <c r="AD92" s="67"/>
      <c r="AE92" s="67"/>
      <c r="AF92" s="67"/>
      <c r="AG92" s="67"/>
      <c r="AH92" s="67"/>
      <c r="AI92" s="67"/>
      <c r="AJ92" s="67"/>
      <c r="AK92" s="67"/>
      <c r="AL92" s="67"/>
      <c r="AM92" s="67"/>
      <c r="AN92" s="67"/>
      <c r="AO92" s="67"/>
      <c r="AP92" s="67"/>
      <c r="AQ92" s="67"/>
      <c r="AR92" s="67"/>
      <c r="AS92" s="67"/>
      <c r="AT92" s="67"/>
      <c r="AU92" s="67"/>
      <c r="AV92" s="67"/>
      <c r="AW92" s="67"/>
      <c r="AX92" s="67"/>
      <c r="AY92" s="67"/>
      <c r="AZ92" s="67"/>
      <c r="BA92" s="67"/>
      <c r="BB92" s="67"/>
      <c r="BC92" s="67"/>
      <c r="BD92" s="67"/>
      <c r="BE92" s="67"/>
      <c r="BF92" s="67"/>
      <c r="BG92" s="67"/>
      <c r="BH92" s="67"/>
      <c r="BI92" s="67"/>
      <c r="BJ92" s="67"/>
      <c r="BK92" s="67"/>
      <c r="BL92" s="67"/>
      <c r="BM92" s="67"/>
      <c r="BN92" s="67"/>
      <c r="BO92" s="67"/>
      <c r="BP92" s="67"/>
    </row>
    <row r="93" spans="1:68" s="56" customFormat="1" ht="240" customHeight="1" x14ac:dyDescent="0.4">
      <c r="A93" s="21" t="s">
        <v>1337</v>
      </c>
      <c r="B93" s="56" t="s">
        <v>550</v>
      </c>
      <c r="C93" s="56" t="s">
        <v>23</v>
      </c>
      <c r="D93" s="56" t="s">
        <v>1</v>
      </c>
      <c r="L93" s="56" t="s">
        <v>1451</v>
      </c>
      <c r="M93" s="56" t="s">
        <v>421</v>
      </c>
      <c r="N93" s="56" t="s">
        <v>561</v>
      </c>
      <c r="O93" s="56" t="s">
        <v>1664</v>
      </c>
      <c r="P93" s="107"/>
      <c r="Q93" s="107"/>
      <c r="R93" s="107"/>
      <c r="S93" s="107"/>
      <c r="T93" s="107"/>
      <c r="U93" s="107"/>
      <c r="V93" s="107"/>
      <c r="W93" s="107"/>
      <c r="X93" s="107"/>
      <c r="Y93" s="107"/>
      <c r="Z93" s="107"/>
      <c r="AA93" s="107"/>
      <c r="AB93" s="107"/>
      <c r="AC93" s="107"/>
      <c r="AD93" s="107"/>
      <c r="AE93" s="107"/>
      <c r="AF93" s="107"/>
      <c r="AG93" s="107"/>
      <c r="AH93" s="107"/>
      <c r="AI93" s="107"/>
      <c r="AJ93" s="107"/>
      <c r="AK93" s="107"/>
      <c r="AL93" s="107"/>
      <c r="AM93" s="107"/>
      <c r="AN93" s="107"/>
      <c r="AO93" s="107"/>
      <c r="AP93" s="107"/>
      <c r="AQ93" s="107"/>
      <c r="AR93" s="107"/>
      <c r="AS93" s="107"/>
      <c r="AT93" s="107"/>
      <c r="AU93" s="107"/>
      <c r="AV93" s="107"/>
      <c r="AW93" s="107"/>
      <c r="AX93" s="107"/>
      <c r="AY93" s="107"/>
      <c r="AZ93" s="107"/>
      <c r="BA93" s="107"/>
      <c r="BB93" s="107"/>
      <c r="BC93" s="107"/>
      <c r="BD93" s="107"/>
      <c r="BE93" s="107"/>
      <c r="BF93" s="107"/>
      <c r="BG93" s="107"/>
      <c r="BH93" s="107"/>
      <c r="BI93" s="107"/>
      <c r="BJ93" s="107"/>
      <c r="BK93" s="107"/>
      <c r="BL93" s="107"/>
      <c r="BM93" s="107"/>
      <c r="BN93" s="107"/>
      <c r="BO93" s="107"/>
      <c r="BP93" s="107"/>
    </row>
    <row r="94" spans="1:68" s="56" customFormat="1" ht="36.75" customHeight="1" x14ac:dyDescent="0.4">
      <c r="A94" s="18" t="s">
        <v>1338</v>
      </c>
      <c r="B94" s="56" t="s">
        <v>541</v>
      </c>
      <c r="C94" s="56" t="s">
        <v>23</v>
      </c>
      <c r="D94" s="56" t="s">
        <v>1503</v>
      </c>
      <c r="L94" s="56" t="s">
        <v>1451</v>
      </c>
      <c r="M94" s="56" t="s">
        <v>542</v>
      </c>
      <c r="N94" s="56" t="s">
        <v>560</v>
      </c>
      <c r="O94" s="56" t="s">
        <v>1858</v>
      </c>
      <c r="P94" s="107"/>
      <c r="Q94" s="107"/>
      <c r="R94" s="107"/>
      <c r="S94" s="107"/>
      <c r="T94" s="107"/>
      <c r="U94" s="107"/>
      <c r="V94" s="107"/>
      <c r="W94" s="107"/>
      <c r="X94" s="107"/>
      <c r="Y94" s="107"/>
      <c r="Z94" s="107"/>
      <c r="AA94" s="107"/>
      <c r="AB94" s="107"/>
      <c r="AC94" s="107"/>
      <c r="AD94" s="107"/>
      <c r="AE94" s="107"/>
      <c r="AF94" s="107"/>
      <c r="AG94" s="107"/>
      <c r="AH94" s="107"/>
      <c r="AI94" s="107"/>
      <c r="AJ94" s="107"/>
      <c r="AK94" s="107"/>
      <c r="AL94" s="107"/>
      <c r="AM94" s="107"/>
      <c r="AN94" s="107"/>
      <c r="AO94" s="107"/>
      <c r="AP94" s="107"/>
      <c r="AQ94" s="107"/>
      <c r="AR94" s="107"/>
      <c r="AS94" s="107"/>
      <c r="AT94" s="107"/>
      <c r="AU94" s="107"/>
      <c r="AV94" s="107"/>
      <c r="AW94" s="107"/>
      <c r="AX94" s="107"/>
      <c r="AY94" s="107"/>
      <c r="AZ94" s="107"/>
      <c r="BA94" s="107"/>
      <c r="BB94" s="107"/>
      <c r="BC94" s="107"/>
      <c r="BD94" s="107"/>
      <c r="BE94" s="107"/>
      <c r="BF94" s="107"/>
      <c r="BG94" s="107"/>
      <c r="BH94" s="107"/>
      <c r="BI94" s="107"/>
      <c r="BJ94" s="107"/>
      <c r="BK94" s="107"/>
      <c r="BL94" s="107"/>
      <c r="BM94" s="107"/>
      <c r="BN94" s="107"/>
      <c r="BO94" s="107"/>
      <c r="BP94" s="107"/>
    </row>
    <row r="95" spans="1:68" s="56" customFormat="1" ht="34.5" customHeight="1" x14ac:dyDescent="0.4">
      <c r="A95" s="18" t="s">
        <v>1339</v>
      </c>
      <c r="B95" s="56" t="s">
        <v>543</v>
      </c>
      <c r="C95" s="56" t="s">
        <v>23</v>
      </c>
      <c r="D95" s="56" t="str">
        <f t="shared" ref="D95" si="0">$D$94</f>
        <v>2022.–2027.</v>
      </c>
      <c r="L95" s="56" t="s">
        <v>1451</v>
      </c>
      <c r="M95" s="56" t="s">
        <v>544</v>
      </c>
      <c r="N95" s="56" t="s">
        <v>559</v>
      </c>
      <c r="O95" s="56" t="s">
        <v>1859</v>
      </c>
      <c r="P95" s="107"/>
      <c r="Q95" s="107"/>
      <c r="R95" s="107"/>
      <c r="S95" s="107"/>
      <c r="T95" s="107"/>
      <c r="U95" s="107"/>
      <c r="V95" s="107"/>
      <c r="W95" s="107"/>
      <c r="X95" s="107"/>
      <c r="Y95" s="107"/>
      <c r="Z95" s="107"/>
      <c r="AA95" s="107"/>
      <c r="AB95" s="107"/>
      <c r="AC95" s="107"/>
      <c r="AD95" s="107"/>
      <c r="AE95" s="107"/>
      <c r="AF95" s="107"/>
      <c r="AG95" s="107"/>
      <c r="AH95" s="107"/>
      <c r="AI95" s="107"/>
      <c r="AJ95" s="107"/>
      <c r="AK95" s="107"/>
      <c r="AL95" s="107"/>
      <c r="AM95" s="107"/>
      <c r="AN95" s="107"/>
      <c r="AO95" s="107"/>
      <c r="AP95" s="107"/>
      <c r="AQ95" s="107"/>
      <c r="AR95" s="107"/>
      <c r="AS95" s="107"/>
      <c r="AT95" s="107"/>
      <c r="AU95" s="107"/>
      <c r="AV95" s="107"/>
      <c r="AW95" s="107"/>
      <c r="AX95" s="107"/>
      <c r="AY95" s="107"/>
      <c r="AZ95" s="107"/>
      <c r="BA95" s="107"/>
      <c r="BB95" s="107"/>
      <c r="BC95" s="107"/>
      <c r="BD95" s="107"/>
      <c r="BE95" s="107"/>
      <c r="BF95" s="107"/>
      <c r="BG95" s="107"/>
      <c r="BH95" s="107"/>
      <c r="BI95" s="107"/>
      <c r="BJ95" s="107"/>
      <c r="BK95" s="107"/>
      <c r="BL95" s="107"/>
      <c r="BM95" s="107"/>
      <c r="BN95" s="107"/>
      <c r="BO95" s="107"/>
      <c r="BP95" s="107"/>
    </row>
    <row r="96" spans="1:68" s="56" customFormat="1" ht="84" customHeight="1" x14ac:dyDescent="0.4">
      <c r="A96" s="18" t="s">
        <v>1340</v>
      </c>
      <c r="B96" s="56" t="s">
        <v>545</v>
      </c>
      <c r="C96" s="56" t="s">
        <v>23</v>
      </c>
      <c r="D96" s="56" t="str">
        <f>$D$94</f>
        <v>2022.–2027.</v>
      </c>
      <c r="L96" s="56" t="s">
        <v>1451</v>
      </c>
      <c r="M96" s="56" t="s">
        <v>546</v>
      </c>
      <c r="N96" s="56" t="s">
        <v>563</v>
      </c>
      <c r="O96" s="120" t="s">
        <v>1673</v>
      </c>
      <c r="P96" s="107"/>
      <c r="Q96" s="107"/>
      <c r="R96" s="107"/>
      <c r="S96" s="107"/>
      <c r="T96" s="107"/>
      <c r="U96" s="107"/>
      <c r="V96" s="107"/>
      <c r="W96" s="107"/>
      <c r="X96" s="107"/>
      <c r="Y96" s="107"/>
      <c r="Z96" s="107"/>
      <c r="AA96" s="107"/>
      <c r="AB96" s="107"/>
      <c r="AC96" s="107"/>
      <c r="AD96" s="107"/>
      <c r="AE96" s="107"/>
      <c r="AF96" s="107"/>
      <c r="AG96" s="107"/>
      <c r="AH96" s="107"/>
      <c r="AI96" s="107"/>
      <c r="AJ96" s="107"/>
      <c r="AK96" s="107"/>
      <c r="AL96" s="107"/>
      <c r="AM96" s="107"/>
      <c r="AN96" s="107"/>
      <c r="AO96" s="107"/>
      <c r="AP96" s="107"/>
      <c r="AQ96" s="107"/>
      <c r="AR96" s="107"/>
      <c r="AS96" s="107"/>
      <c r="AT96" s="107"/>
      <c r="AU96" s="107"/>
      <c r="AV96" s="107"/>
      <c r="AW96" s="107"/>
      <c r="AX96" s="107"/>
      <c r="AY96" s="107"/>
      <c r="AZ96" s="107"/>
      <c r="BA96" s="107"/>
      <c r="BB96" s="107"/>
      <c r="BC96" s="107"/>
      <c r="BD96" s="107"/>
      <c r="BE96" s="107"/>
      <c r="BF96" s="107"/>
      <c r="BG96" s="107"/>
      <c r="BH96" s="107"/>
      <c r="BI96" s="107"/>
      <c r="BJ96" s="107"/>
      <c r="BK96" s="107"/>
      <c r="BL96" s="107"/>
      <c r="BM96" s="107"/>
      <c r="BN96" s="107"/>
      <c r="BO96" s="107"/>
      <c r="BP96" s="107"/>
    </row>
    <row r="97" spans="1:68" s="56" customFormat="1" ht="45" customHeight="1" x14ac:dyDescent="0.4">
      <c r="A97" s="18" t="s">
        <v>1341</v>
      </c>
      <c r="B97" s="56" t="s">
        <v>549</v>
      </c>
      <c r="C97" s="56" t="s">
        <v>28</v>
      </c>
      <c r="D97" s="56" t="s">
        <v>1510</v>
      </c>
      <c r="L97" s="56" t="s">
        <v>1451</v>
      </c>
      <c r="M97" s="56" t="s">
        <v>1240</v>
      </c>
      <c r="N97" s="56" t="s">
        <v>565</v>
      </c>
      <c r="O97" s="56" t="s">
        <v>1860</v>
      </c>
      <c r="P97" s="107"/>
      <c r="Q97" s="107"/>
      <c r="R97" s="107"/>
      <c r="S97" s="107"/>
      <c r="T97" s="107"/>
      <c r="U97" s="107"/>
      <c r="V97" s="107"/>
      <c r="W97" s="107"/>
      <c r="X97" s="107"/>
      <c r="Y97" s="107"/>
      <c r="Z97" s="107"/>
      <c r="AA97" s="107"/>
      <c r="AB97" s="107"/>
      <c r="AC97" s="107"/>
      <c r="AD97" s="107"/>
      <c r="AE97" s="107"/>
      <c r="AF97" s="107"/>
      <c r="AG97" s="107"/>
      <c r="AH97" s="107"/>
      <c r="AI97" s="107"/>
      <c r="AJ97" s="107"/>
      <c r="AK97" s="107"/>
      <c r="AL97" s="107"/>
      <c r="AM97" s="107"/>
      <c r="AN97" s="107"/>
      <c r="AO97" s="107"/>
      <c r="AP97" s="107"/>
      <c r="AQ97" s="107"/>
      <c r="AR97" s="107"/>
      <c r="AS97" s="107"/>
      <c r="AT97" s="107"/>
      <c r="AU97" s="107"/>
      <c r="AV97" s="107"/>
      <c r="AW97" s="107"/>
      <c r="AX97" s="107"/>
      <c r="AY97" s="107"/>
      <c r="AZ97" s="107"/>
      <c r="BA97" s="107"/>
      <c r="BB97" s="107"/>
      <c r="BC97" s="107"/>
      <c r="BD97" s="107"/>
      <c r="BE97" s="107"/>
      <c r="BF97" s="107"/>
      <c r="BG97" s="107"/>
      <c r="BH97" s="107"/>
      <c r="BI97" s="107"/>
      <c r="BJ97" s="107"/>
      <c r="BK97" s="107"/>
      <c r="BL97" s="107"/>
      <c r="BM97" s="107"/>
      <c r="BN97" s="107"/>
      <c r="BO97" s="107"/>
      <c r="BP97" s="107"/>
    </row>
    <row r="98" spans="1:68" s="63" customFormat="1" ht="18" x14ac:dyDescent="0.4">
      <c r="A98" s="19"/>
      <c r="B98" s="46"/>
      <c r="C98" s="46"/>
      <c r="D98" s="46"/>
      <c r="E98" s="46"/>
      <c r="F98" s="46"/>
      <c r="G98" s="46"/>
      <c r="H98" s="46"/>
      <c r="I98" s="46"/>
      <c r="J98" s="46"/>
      <c r="K98" s="46"/>
      <c r="L98" s="46"/>
      <c r="M98" s="46"/>
      <c r="N98" s="46"/>
      <c r="O98" s="46"/>
    </row>
    <row r="99" spans="1:68" s="63" customFormat="1" ht="18" x14ac:dyDescent="0.4">
      <c r="A99" s="125"/>
    </row>
    <row r="100" spans="1:68" s="63" customFormat="1" ht="18" x14ac:dyDescent="0.4">
      <c r="A100" s="125"/>
    </row>
    <row r="101" spans="1:68" s="63" customFormat="1" ht="18" x14ac:dyDescent="0.4">
      <c r="A101" s="125"/>
    </row>
    <row r="102" spans="1:68" s="63" customFormat="1" ht="18" x14ac:dyDescent="0.4">
      <c r="A102" s="125"/>
    </row>
    <row r="103" spans="1:68" s="63" customFormat="1" ht="18" x14ac:dyDescent="0.4">
      <c r="A103" s="125"/>
    </row>
    <row r="104" spans="1:68" s="63" customFormat="1" ht="18" x14ac:dyDescent="0.4">
      <c r="A104" s="125"/>
    </row>
  </sheetData>
  <mergeCells count="15">
    <mergeCell ref="P6:AC6"/>
    <mergeCell ref="A2:O2"/>
    <mergeCell ref="A64:O64"/>
    <mergeCell ref="A68:O68"/>
    <mergeCell ref="A4:O4"/>
    <mergeCell ref="A5:O5"/>
    <mergeCell ref="A6:O6"/>
    <mergeCell ref="A28:O28"/>
    <mergeCell ref="A37:O37"/>
    <mergeCell ref="A41:O41"/>
    <mergeCell ref="A49:O49"/>
    <mergeCell ref="A46:O46"/>
    <mergeCell ref="A60:O60"/>
    <mergeCell ref="A19:O19"/>
    <mergeCell ref="A22:O22"/>
  </mergeCells>
  <dataValidations disablePrompts="1" count="1">
    <dataValidation type="list" allowBlank="1" showInputMessage="1" showErrorMessage="1" sqref="C8:C16 C32 C20:C21">
      <formula1>#REF!</formula1>
    </dataValidation>
  </dataValidations>
  <pageMargins left="0.7" right="0.7" top="0.75" bottom="0.75" header="0.3" footer="0.3"/>
  <pageSetup scale="10" fitToHeight="0"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16"/>
  <sheetViews>
    <sheetView zoomScale="55" zoomScaleNormal="55" zoomScaleSheetLayoutView="90" workbookViewId="0">
      <pane ySplit="2" topLeftCell="A3" activePane="bottomLeft" state="frozen"/>
      <selection pane="bottomLeft" activeCell="S2" sqref="S2"/>
    </sheetView>
  </sheetViews>
  <sheetFormatPr defaultColWidth="9.140625" defaultRowHeight="18" x14ac:dyDescent="0.4"/>
  <cols>
    <col min="1" max="1" width="6.2109375" style="22" customWidth="1"/>
    <col min="2" max="2" width="37.140625" style="29" customWidth="1"/>
    <col min="3" max="3" width="9.140625" style="29" hidden="1" customWidth="1"/>
    <col min="4" max="4" width="9.140625" style="29" customWidth="1"/>
    <col min="5" max="12" width="9.140625" style="29" hidden="1" customWidth="1"/>
    <col min="13" max="13" width="20.92578125" style="29" customWidth="1"/>
    <col min="14" max="14" width="36.0703125" style="29" customWidth="1"/>
    <col min="15" max="15" width="53.5" style="29" customWidth="1"/>
    <col min="16" max="16384" width="9.140625" style="29"/>
  </cols>
  <sheetData>
    <row r="1" spans="1:16" ht="72" customHeight="1" x14ac:dyDescent="0.4">
      <c r="A1" s="287" t="s">
        <v>1515</v>
      </c>
      <c r="B1" s="288"/>
      <c r="C1" s="288"/>
      <c r="D1" s="288"/>
      <c r="E1" s="288"/>
      <c r="F1" s="288"/>
      <c r="G1" s="288"/>
      <c r="H1" s="288"/>
      <c r="I1" s="288"/>
      <c r="J1" s="288"/>
      <c r="K1" s="288"/>
      <c r="L1" s="288"/>
      <c r="M1" s="288"/>
      <c r="N1" s="288"/>
      <c r="O1" s="288"/>
    </row>
    <row r="2" spans="1:16" s="14" customFormat="1" ht="75" customHeight="1" x14ac:dyDescent="0.4">
      <c r="A2" s="1" t="s">
        <v>578</v>
      </c>
      <c r="B2" s="10" t="s">
        <v>579</v>
      </c>
      <c r="C2" s="10" t="s">
        <v>1105</v>
      </c>
      <c r="D2" s="1" t="s">
        <v>580</v>
      </c>
      <c r="E2" s="11" t="s">
        <v>581</v>
      </c>
      <c r="F2" s="11" t="s">
        <v>582</v>
      </c>
      <c r="G2" s="11" t="s">
        <v>583</v>
      </c>
      <c r="H2" s="11" t="s">
        <v>584</v>
      </c>
      <c r="I2" s="11" t="s">
        <v>585</v>
      </c>
      <c r="J2" s="11" t="s">
        <v>586</v>
      </c>
      <c r="K2" s="12" t="s">
        <v>587</v>
      </c>
      <c r="L2" s="1" t="s">
        <v>912</v>
      </c>
      <c r="M2" s="10" t="s">
        <v>791</v>
      </c>
      <c r="N2" s="10" t="s">
        <v>588</v>
      </c>
      <c r="O2" s="13" t="s">
        <v>706</v>
      </c>
    </row>
    <row r="3" spans="1:16" s="74" customFormat="1" ht="45.75" customHeight="1" x14ac:dyDescent="0.4">
      <c r="A3" s="279" t="s">
        <v>596</v>
      </c>
      <c r="B3" s="280"/>
      <c r="C3" s="280"/>
      <c r="D3" s="280"/>
      <c r="E3" s="280"/>
      <c r="F3" s="280"/>
      <c r="G3" s="280"/>
      <c r="H3" s="280"/>
      <c r="I3" s="280"/>
      <c r="J3" s="280"/>
      <c r="K3" s="280"/>
      <c r="L3" s="280"/>
      <c r="M3" s="280"/>
      <c r="N3" s="280"/>
      <c r="O3" s="281"/>
    </row>
    <row r="4" spans="1:16" ht="21" x14ac:dyDescent="0.4">
      <c r="A4" s="282" t="s">
        <v>1161</v>
      </c>
      <c r="B4" s="283"/>
      <c r="C4" s="283"/>
      <c r="D4" s="283"/>
      <c r="E4" s="283"/>
      <c r="F4" s="283"/>
      <c r="G4" s="283"/>
      <c r="H4" s="283"/>
      <c r="I4" s="283"/>
      <c r="J4" s="283"/>
      <c r="K4" s="283"/>
      <c r="L4" s="283"/>
      <c r="M4" s="283"/>
      <c r="N4" s="283"/>
      <c r="O4" s="284"/>
    </row>
    <row r="5" spans="1:16" ht="47.25" customHeight="1" x14ac:dyDescent="0.4">
      <c r="A5" s="265" t="s">
        <v>1371</v>
      </c>
      <c r="B5" s="285"/>
      <c r="C5" s="285"/>
      <c r="D5" s="285"/>
      <c r="E5" s="285"/>
      <c r="F5" s="285"/>
      <c r="G5" s="285"/>
      <c r="H5" s="285"/>
      <c r="I5" s="285"/>
      <c r="J5" s="285"/>
      <c r="K5" s="285"/>
      <c r="L5" s="285"/>
      <c r="M5" s="285"/>
      <c r="N5" s="285"/>
      <c r="O5" s="286"/>
    </row>
    <row r="6" spans="1:16" ht="54" x14ac:dyDescent="0.4">
      <c r="A6" s="16" t="s">
        <v>1162</v>
      </c>
      <c r="B6" s="5" t="s">
        <v>718</v>
      </c>
      <c r="C6" s="32" t="s">
        <v>23</v>
      </c>
      <c r="D6" s="33" t="s">
        <v>1503</v>
      </c>
      <c r="E6" s="34"/>
      <c r="F6" s="34"/>
      <c r="G6" s="34"/>
      <c r="H6" s="34"/>
      <c r="I6" s="34"/>
      <c r="J6" s="34"/>
      <c r="K6" s="35"/>
      <c r="L6" s="36" t="s">
        <v>1445</v>
      </c>
      <c r="M6" s="37" t="s">
        <v>711</v>
      </c>
      <c r="N6" s="5" t="s">
        <v>712</v>
      </c>
      <c r="O6" s="46" t="s">
        <v>1573</v>
      </c>
      <c r="P6" s="114"/>
    </row>
    <row r="7" spans="1:16" x14ac:dyDescent="0.4">
      <c r="A7" s="16"/>
      <c r="B7" s="5"/>
      <c r="C7" s="5"/>
      <c r="D7" s="5"/>
      <c r="E7" s="5"/>
      <c r="F7" s="5"/>
      <c r="G7" s="5"/>
      <c r="H7" s="5"/>
      <c r="I7" s="5"/>
      <c r="J7" s="5"/>
      <c r="K7" s="5"/>
      <c r="L7" s="5"/>
      <c r="M7" s="5"/>
      <c r="N7" s="5"/>
      <c r="O7" s="5"/>
    </row>
    <row r="8" spans="1:16" ht="26.25" x14ac:dyDescent="0.4">
      <c r="A8" s="265" t="s">
        <v>1372</v>
      </c>
      <c r="B8" s="285"/>
      <c r="C8" s="285"/>
      <c r="D8" s="285"/>
      <c r="E8" s="285"/>
      <c r="F8" s="285"/>
      <c r="G8" s="285"/>
      <c r="H8" s="285"/>
      <c r="I8" s="285"/>
      <c r="J8" s="285"/>
      <c r="K8" s="285"/>
      <c r="L8" s="285"/>
      <c r="M8" s="285"/>
      <c r="N8" s="285"/>
      <c r="O8" s="286"/>
    </row>
    <row r="9" spans="1:16" s="64" customFormat="1" ht="45.75" customHeight="1" x14ac:dyDescent="0.4">
      <c r="A9" s="21" t="s">
        <v>1163</v>
      </c>
      <c r="B9" s="31" t="s">
        <v>713</v>
      </c>
      <c r="C9" s="32" t="s">
        <v>23</v>
      </c>
      <c r="D9" s="65" t="s">
        <v>1511</v>
      </c>
      <c r="E9" s="34"/>
      <c r="F9" s="34"/>
      <c r="G9" s="34"/>
      <c r="H9" s="34"/>
      <c r="I9" s="34"/>
      <c r="J9" s="34"/>
      <c r="K9" s="35"/>
      <c r="L9" s="36" t="s">
        <v>1445</v>
      </c>
      <c r="M9" s="37" t="s">
        <v>372</v>
      </c>
      <c r="N9" s="32" t="s">
        <v>1249</v>
      </c>
      <c r="O9" s="114" t="s">
        <v>1670</v>
      </c>
    </row>
    <row r="10" spans="1:16" s="64" customFormat="1" ht="46.5" customHeight="1" x14ac:dyDescent="0.4">
      <c r="A10" s="21" t="s">
        <v>1373</v>
      </c>
      <c r="B10" s="32" t="s">
        <v>389</v>
      </c>
      <c r="C10" s="32" t="s">
        <v>23</v>
      </c>
      <c r="D10" s="65" t="s">
        <v>1503</v>
      </c>
      <c r="E10" s="32"/>
      <c r="F10" s="32"/>
      <c r="G10" s="32"/>
      <c r="H10" s="32"/>
      <c r="I10" s="32"/>
      <c r="J10" s="32"/>
      <c r="K10" s="32"/>
      <c r="L10" s="36" t="s">
        <v>1445</v>
      </c>
      <c r="M10" s="32" t="s">
        <v>390</v>
      </c>
      <c r="N10" s="32" t="s">
        <v>1517</v>
      </c>
      <c r="O10" s="31" t="s">
        <v>1745</v>
      </c>
    </row>
    <row r="11" spans="1:16" s="64" customFormat="1" ht="63.75" customHeight="1" x14ac:dyDescent="0.4">
      <c r="A11" s="21" t="s">
        <v>1374</v>
      </c>
      <c r="B11" s="32" t="s">
        <v>388</v>
      </c>
      <c r="C11" s="32" t="s">
        <v>23</v>
      </c>
      <c r="D11" s="65" t="s">
        <v>1511</v>
      </c>
      <c r="E11" s="32"/>
      <c r="F11" s="32"/>
      <c r="G11" s="32"/>
      <c r="H11" s="32"/>
      <c r="I11" s="32"/>
      <c r="J11" s="32"/>
      <c r="K11" s="32"/>
      <c r="L11" s="36" t="s">
        <v>1445</v>
      </c>
      <c r="M11" s="32" t="s">
        <v>45</v>
      </c>
      <c r="N11" s="32" t="s">
        <v>1516</v>
      </c>
      <c r="O11" s="119" t="s">
        <v>1876</v>
      </c>
    </row>
    <row r="12" spans="1:16" ht="49.5" customHeight="1" x14ac:dyDescent="0.4">
      <c r="A12" s="21" t="s">
        <v>1375</v>
      </c>
      <c r="B12" s="46" t="s">
        <v>766</v>
      </c>
      <c r="C12" s="32" t="s">
        <v>23</v>
      </c>
      <c r="D12" s="65" t="s">
        <v>1503</v>
      </c>
      <c r="E12" s="34"/>
      <c r="F12" s="34"/>
      <c r="G12" s="34"/>
      <c r="H12" s="34"/>
      <c r="I12" s="34"/>
      <c r="J12" s="34"/>
      <c r="K12" s="80"/>
      <c r="L12" s="28" t="s">
        <v>1445</v>
      </c>
      <c r="M12" s="31" t="s">
        <v>716</v>
      </c>
      <c r="N12" s="46" t="s">
        <v>767</v>
      </c>
      <c r="O12" s="114" t="s">
        <v>1671</v>
      </c>
    </row>
    <row r="13" spans="1:16" s="64" customFormat="1" ht="70.5" customHeight="1" x14ac:dyDescent="0.4">
      <c r="A13" s="21" t="s">
        <v>1376</v>
      </c>
      <c r="B13" s="46" t="s">
        <v>768</v>
      </c>
      <c r="C13" s="32" t="s">
        <v>23</v>
      </c>
      <c r="D13" s="33" t="s">
        <v>1503</v>
      </c>
      <c r="E13" s="34"/>
      <c r="F13" s="34"/>
      <c r="G13" s="34"/>
      <c r="H13" s="34"/>
      <c r="I13" s="34"/>
      <c r="J13" s="34"/>
      <c r="K13" s="35"/>
      <c r="L13" s="36" t="s">
        <v>1445</v>
      </c>
      <c r="M13" s="37" t="s">
        <v>716</v>
      </c>
      <c r="N13" s="46" t="s">
        <v>853</v>
      </c>
      <c r="O13" s="114" t="s">
        <v>1746</v>
      </c>
    </row>
    <row r="14" spans="1:16" s="64" customFormat="1" ht="152.44999999999999" customHeight="1" x14ac:dyDescent="0.4">
      <c r="A14" s="21" t="s">
        <v>1377</v>
      </c>
      <c r="B14" s="31" t="s">
        <v>719</v>
      </c>
      <c r="C14" s="32" t="s">
        <v>23</v>
      </c>
      <c r="D14" s="33" t="s">
        <v>1503</v>
      </c>
      <c r="E14" s="34"/>
      <c r="F14" s="34"/>
      <c r="G14" s="34"/>
      <c r="H14" s="34"/>
      <c r="I14" s="34"/>
      <c r="J14" s="34"/>
      <c r="K14" s="35"/>
      <c r="L14" s="36" t="s">
        <v>1478</v>
      </c>
      <c r="M14" s="37" t="s">
        <v>720</v>
      </c>
      <c r="N14" s="32" t="s">
        <v>733</v>
      </c>
      <c r="O14" s="28" t="s">
        <v>1747</v>
      </c>
    </row>
    <row r="15" spans="1:16" s="64" customFormat="1" ht="180.95" customHeight="1" x14ac:dyDescent="0.4">
      <c r="A15" s="21" t="s">
        <v>1378</v>
      </c>
      <c r="B15" s="31" t="s">
        <v>715</v>
      </c>
      <c r="C15" s="32" t="s">
        <v>23</v>
      </c>
      <c r="D15" s="33" t="s">
        <v>1503</v>
      </c>
      <c r="E15" s="34"/>
      <c r="F15" s="34"/>
      <c r="G15" s="34"/>
      <c r="H15" s="34"/>
      <c r="I15" s="34"/>
      <c r="J15" s="34"/>
      <c r="K15" s="35"/>
      <c r="L15" s="36" t="s">
        <v>1445</v>
      </c>
      <c r="M15" s="37" t="s">
        <v>716</v>
      </c>
      <c r="N15" s="32" t="s">
        <v>717</v>
      </c>
      <c r="O15" s="163" t="s">
        <v>1672</v>
      </c>
    </row>
    <row r="16" spans="1:16" ht="69" customHeight="1" x14ac:dyDescent="0.4">
      <c r="A16" s="16" t="s">
        <v>1380</v>
      </c>
      <c r="B16" s="46" t="s">
        <v>1379</v>
      </c>
      <c r="C16" s="32" t="s">
        <v>23</v>
      </c>
      <c r="D16" s="33" t="s">
        <v>1503</v>
      </c>
      <c r="E16" s="5"/>
      <c r="F16" s="5"/>
      <c r="G16" s="5"/>
      <c r="H16" s="5"/>
      <c r="I16" s="5"/>
      <c r="J16" s="5"/>
      <c r="K16" s="5"/>
      <c r="L16" s="36" t="s">
        <v>1445</v>
      </c>
      <c r="M16" s="5" t="s">
        <v>1246</v>
      </c>
      <c r="N16" s="5" t="s">
        <v>867</v>
      </c>
      <c r="O16" s="5" t="s">
        <v>1877</v>
      </c>
    </row>
  </sheetData>
  <mergeCells count="5">
    <mergeCell ref="A3:O3"/>
    <mergeCell ref="A4:O4"/>
    <mergeCell ref="A5:O5"/>
    <mergeCell ref="A8:O8"/>
    <mergeCell ref="A1:O1"/>
  </mergeCells>
  <pageMargins left="0.7" right="0.7" top="0.75" bottom="0.75" header="0.3" footer="0.3"/>
  <pageSetup paperSize="9" scale="42" fitToHeight="0"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Z39"/>
  <sheetViews>
    <sheetView zoomScale="70" zoomScaleNormal="70" workbookViewId="0">
      <pane ySplit="2" topLeftCell="A3" activePane="bottomLeft" state="frozen"/>
      <selection pane="bottomLeft" sqref="A1:O1"/>
    </sheetView>
  </sheetViews>
  <sheetFormatPr defaultColWidth="9.140625" defaultRowHeight="18" x14ac:dyDescent="0.4"/>
  <cols>
    <col min="1" max="1" width="7.140625" style="22" customWidth="1"/>
    <col min="2" max="2" width="33.92578125" style="29" customWidth="1"/>
    <col min="3" max="3" width="9.140625" style="29" hidden="1" customWidth="1"/>
    <col min="4" max="4" width="9.140625" style="29" customWidth="1"/>
    <col min="5" max="12" width="9.140625" style="29" hidden="1" customWidth="1"/>
    <col min="13" max="13" width="24" style="29" customWidth="1"/>
    <col min="14" max="14" width="39.28515625" style="29" customWidth="1"/>
    <col min="15" max="15" width="49" style="29" customWidth="1"/>
    <col min="16" max="16" width="54.2109375" style="29" customWidth="1"/>
    <col min="17" max="16384" width="9.140625" style="29"/>
  </cols>
  <sheetData>
    <row r="1" spans="1:182" ht="68.25" customHeight="1" x14ac:dyDescent="0.4">
      <c r="A1" s="237" t="s">
        <v>1515</v>
      </c>
      <c r="B1" s="225"/>
      <c r="C1" s="225"/>
      <c r="D1" s="225"/>
      <c r="E1" s="225"/>
      <c r="F1" s="225"/>
      <c r="G1" s="225"/>
      <c r="H1" s="225"/>
      <c r="I1" s="225"/>
      <c r="J1" s="225"/>
      <c r="K1" s="225"/>
      <c r="L1" s="225"/>
      <c r="M1" s="225"/>
      <c r="N1" s="225"/>
      <c r="O1" s="225"/>
      <c r="P1" s="63"/>
    </row>
    <row r="2" spans="1:182" s="14" customFormat="1" ht="75" customHeight="1" x14ac:dyDescent="0.4">
      <c r="A2" s="1" t="s">
        <v>578</v>
      </c>
      <c r="B2" s="10" t="s">
        <v>579</v>
      </c>
      <c r="C2" s="10" t="s">
        <v>1105</v>
      </c>
      <c r="D2" s="1" t="s">
        <v>580</v>
      </c>
      <c r="E2" s="11" t="s">
        <v>581</v>
      </c>
      <c r="F2" s="11" t="s">
        <v>582</v>
      </c>
      <c r="G2" s="11" t="s">
        <v>583</v>
      </c>
      <c r="H2" s="11" t="s">
        <v>584</v>
      </c>
      <c r="I2" s="11" t="s">
        <v>585</v>
      </c>
      <c r="J2" s="11" t="s">
        <v>586</v>
      </c>
      <c r="K2" s="12" t="s">
        <v>587</v>
      </c>
      <c r="L2" s="1" t="s">
        <v>912</v>
      </c>
      <c r="M2" s="10" t="s">
        <v>791</v>
      </c>
      <c r="N2" s="10" t="s">
        <v>588</v>
      </c>
      <c r="O2" s="13" t="s">
        <v>706</v>
      </c>
      <c r="P2" s="126"/>
    </row>
    <row r="3" spans="1:182" s="74" customFormat="1" ht="38.25" customHeight="1" x14ac:dyDescent="0.4">
      <c r="A3" s="270" t="s">
        <v>589</v>
      </c>
      <c r="B3" s="278"/>
      <c r="C3" s="278"/>
      <c r="D3" s="278"/>
      <c r="E3" s="278"/>
      <c r="F3" s="278"/>
      <c r="G3" s="278"/>
      <c r="H3" s="278"/>
      <c r="I3" s="278"/>
      <c r="J3" s="278"/>
      <c r="K3" s="278"/>
      <c r="L3" s="278"/>
      <c r="M3" s="278"/>
      <c r="N3" s="278"/>
      <c r="O3" s="291"/>
      <c r="P3" s="148"/>
    </row>
    <row r="4" spans="1:182" ht="26.25" x14ac:dyDescent="0.4">
      <c r="A4" s="255" t="s">
        <v>1239</v>
      </c>
      <c r="B4" s="292"/>
      <c r="C4" s="292"/>
      <c r="D4" s="292"/>
      <c r="E4" s="292"/>
      <c r="F4" s="292"/>
      <c r="G4" s="292"/>
      <c r="H4" s="292"/>
      <c r="I4" s="292"/>
      <c r="J4" s="292"/>
      <c r="K4" s="292"/>
      <c r="L4" s="292"/>
      <c r="M4" s="292"/>
      <c r="N4" s="292"/>
      <c r="O4" s="293"/>
      <c r="P4" s="63"/>
    </row>
    <row r="5" spans="1:182" ht="26.25" x14ac:dyDescent="0.4">
      <c r="A5" s="226" t="s">
        <v>1164</v>
      </c>
      <c r="B5" s="278"/>
      <c r="C5" s="278"/>
      <c r="D5" s="278"/>
      <c r="E5" s="278"/>
      <c r="F5" s="278"/>
      <c r="G5" s="278"/>
      <c r="H5" s="278"/>
      <c r="I5" s="278"/>
      <c r="J5" s="278"/>
      <c r="K5" s="278"/>
      <c r="L5" s="278"/>
      <c r="M5" s="278"/>
      <c r="N5" s="278"/>
      <c r="O5" s="291"/>
      <c r="P5" s="63"/>
    </row>
    <row r="6" spans="1:182" s="70" customFormat="1" ht="50.25" customHeight="1" x14ac:dyDescent="0.4">
      <c r="A6" s="21" t="s">
        <v>1165</v>
      </c>
      <c r="B6" s="28" t="s">
        <v>869</v>
      </c>
      <c r="C6" s="28" t="s">
        <v>23</v>
      </c>
      <c r="D6" s="42" t="s">
        <v>1502</v>
      </c>
      <c r="E6" s="30"/>
      <c r="F6" s="30"/>
      <c r="G6" s="30"/>
      <c r="H6" s="30"/>
      <c r="I6" s="30"/>
      <c r="J6" s="28"/>
      <c r="K6" s="28"/>
      <c r="L6" s="28" t="s">
        <v>1445</v>
      </c>
      <c r="M6" s="28" t="s">
        <v>386</v>
      </c>
      <c r="N6" s="28" t="s">
        <v>418</v>
      </c>
      <c r="O6" s="117" t="s">
        <v>1777</v>
      </c>
    </row>
    <row r="7" spans="1:182" s="28" customFormat="1" ht="92.1" customHeight="1" x14ac:dyDescent="0.4">
      <c r="A7" s="21" t="s">
        <v>1166</v>
      </c>
      <c r="B7" s="28" t="s">
        <v>437</v>
      </c>
      <c r="C7" s="28" t="s">
        <v>23</v>
      </c>
      <c r="D7" s="41" t="s">
        <v>1503</v>
      </c>
      <c r="L7" s="28" t="s">
        <v>1445</v>
      </c>
      <c r="M7" s="28" t="s">
        <v>438</v>
      </c>
      <c r="N7" s="28" t="s">
        <v>870</v>
      </c>
      <c r="O7" s="28" t="s">
        <v>1812</v>
      </c>
      <c r="P7" s="70"/>
      <c r="Q7" s="29"/>
      <c r="R7" s="29"/>
      <c r="S7" s="29"/>
      <c r="T7" s="29"/>
      <c r="U7" s="70"/>
      <c r="V7" s="70"/>
      <c r="W7" s="70"/>
      <c r="X7" s="70"/>
      <c r="Y7" s="70"/>
      <c r="Z7" s="70"/>
      <c r="AA7" s="70"/>
      <c r="AB7" s="70"/>
      <c r="AC7" s="70"/>
      <c r="AD7" s="70"/>
      <c r="AE7" s="70"/>
      <c r="AF7" s="70"/>
      <c r="AG7" s="70"/>
      <c r="AH7" s="70"/>
      <c r="AI7" s="70"/>
      <c r="AJ7" s="70"/>
      <c r="AK7" s="70"/>
      <c r="AL7" s="70"/>
      <c r="AM7" s="70"/>
      <c r="AN7" s="70"/>
      <c r="AO7" s="70"/>
      <c r="AP7" s="70"/>
      <c r="AQ7" s="70"/>
      <c r="AR7" s="70"/>
      <c r="AS7" s="70"/>
      <c r="AT7" s="70"/>
      <c r="AU7" s="70"/>
      <c r="AV7" s="70"/>
      <c r="AW7" s="70"/>
      <c r="AX7" s="70"/>
      <c r="AY7" s="70"/>
      <c r="AZ7" s="70"/>
      <c r="BA7" s="70"/>
      <c r="BB7" s="70"/>
      <c r="BC7" s="70"/>
      <c r="BD7" s="70"/>
      <c r="BE7" s="70"/>
      <c r="BF7" s="70"/>
      <c r="BG7" s="70"/>
      <c r="BH7" s="70"/>
      <c r="BI7" s="70"/>
      <c r="BJ7" s="70"/>
      <c r="BK7" s="70"/>
      <c r="BL7" s="70"/>
      <c r="BM7" s="70"/>
      <c r="BN7" s="70"/>
      <c r="BO7" s="70"/>
      <c r="BP7" s="70"/>
      <c r="BQ7" s="70"/>
      <c r="BR7" s="70"/>
      <c r="BS7" s="70"/>
      <c r="BT7" s="70"/>
      <c r="BU7" s="70"/>
      <c r="BV7" s="70"/>
      <c r="BW7" s="70"/>
      <c r="BX7" s="70"/>
      <c r="BY7" s="70"/>
      <c r="BZ7" s="70"/>
      <c r="CA7" s="70"/>
      <c r="CB7" s="70"/>
      <c r="CC7" s="70"/>
      <c r="CD7" s="70"/>
      <c r="CE7" s="70"/>
      <c r="CF7" s="70"/>
      <c r="CG7" s="70"/>
      <c r="CH7" s="70"/>
      <c r="CI7" s="70"/>
      <c r="CJ7" s="70"/>
      <c r="CK7" s="70"/>
      <c r="CL7" s="70"/>
      <c r="CM7" s="70"/>
      <c r="CN7" s="70"/>
      <c r="CO7" s="70"/>
      <c r="CP7" s="70"/>
      <c r="CQ7" s="70"/>
      <c r="CR7" s="70"/>
      <c r="CS7" s="70"/>
      <c r="CT7" s="70"/>
      <c r="CU7" s="70"/>
      <c r="CV7" s="70"/>
      <c r="CW7" s="70"/>
      <c r="CX7" s="70"/>
      <c r="CY7" s="70"/>
      <c r="CZ7" s="70"/>
      <c r="DA7" s="70"/>
      <c r="DB7" s="70"/>
      <c r="DC7" s="70"/>
      <c r="DD7" s="70"/>
      <c r="DE7" s="70"/>
      <c r="DF7" s="70"/>
      <c r="DG7" s="70"/>
      <c r="DH7" s="70"/>
      <c r="DI7" s="70"/>
      <c r="DJ7" s="70"/>
      <c r="DK7" s="70"/>
      <c r="DL7" s="70"/>
      <c r="DM7" s="70"/>
      <c r="DN7" s="70"/>
      <c r="DO7" s="70"/>
      <c r="DP7" s="70"/>
      <c r="DQ7" s="70"/>
      <c r="DR7" s="70"/>
      <c r="DS7" s="70"/>
      <c r="DT7" s="70"/>
      <c r="DU7" s="70"/>
      <c r="DV7" s="70"/>
      <c r="DW7" s="70"/>
      <c r="DX7" s="70"/>
      <c r="DY7" s="70"/>
      <c r="DZ7" s="70"/>
      <c r="EA7" s="70"/>
      <c r="EB7" s="70"/>
      <c r="EC7" s="70"/>
      <c r="ED7" s="70"/>
      <c r="EE7" s="70"/>
      <c r="EF7" s="70"/>
      <c r="EG7" s="70"/>
      <c r="EH7" s="70"/>
      <c r="EI7" s="70"/>
      <c r="EJ7" s="70"/>
      <c r="EK7" s="70"/>
      <c r="EL7" s="70"/>
      <c r="EM7" s="70"/>
      <c r="EN7" s="70"/>
      <c r="EO7" s="70"/>
      <c r="EP7" s="70"/>
      <c r="EQ7" s="70"/>
      <c r="ER7" s="70"/>
      <c r="ES7" s="70"/>
      <c r="ET7" s="70"/>
      <c r="EU7" s="70"/>
      <c r="EV7" s="70"/>
      <c r="EW7" s="70"/>
      <c r="EX7" s="70"/>
      <c r="EY7" s="70"/>
      <c r="EZ7" s="70"/>
      <c r="FA7" s="70"/>
      <c r="FB7" s="70"/>
      <c r="FC7" s="70"/>
      <c r="FD7" s="70"/>
      <c r="FE7" s="70"/>
      <c r="FF7" s="70"/>
      <c r="FG7" s="70"/>
      <c r="FH7" s="70"/>
      <c r="FI7" s="70"/>
      <c r="FJ7" s="70"/>
      <c r="FK7" s="70"/>
      <c r="FL7" s="70"/>
      <c r="FM7" s="70"/>
      <c r="FN7" s="70"/>
      <c r="FO7" s="70"/>
      <c r="FP7" s="70"/>
      <c r="FQ7" s="70"/>
      <c r="FR7" s="70"/>
      <c r="FS7" s="70"/>
      <c r="FT7" s="70"/>
      <c r="FU7" s="70"/>
      <c r="FV7" s="70"/>
      <c r="FW7" s="70"/>
      <c r="FX7" s="70"/>
      <c r="FY7" s="70"/>
      <c r="FZ7" s="85"/>
    </row>
    <row r="8" spans="1:182" s="28" customFormat="1" ht="72" customHeight="1" x14ac:dyDescent="0.4">
      <c r="A8" s="21" t="s">
        <v>1167</v>
      </c>
      <c r="B8" s="28" t="s">
        <v>435</v>
      </c>
      <c r="C8" s="28" t="s">
        <v>23</v>
      </c>
      <c r="D8" s="41" t="s">
        <v>1503</v>
      </c>
      <c r="K8" s="41"/>
      <c r="L8" s="28" t="s">
        <v>1445</v>
      </c>
      <c r="M8" s="28" t="s">
        <v>436</v>
      </c>
      <c r="N8" s="28" t="s">
        <v>734</v>
      </c>
      <c r="O8" s="117" t="s">
        <v>1748</v>
      </c>
      <c r="Q8" s="29"/>
      <c r="R8" s="29"/>
      <c r="S8" s="29"/>
      <c r="T8" s="29"/>
      <c r="U8" s="70"/>
      <c r="V8" s="70"/>
      <c r="W8" s="70"/>
      <c r="X8" s="70"/>
      <c r="Y8" s="70"/>
      <c r="Z8" s="70"/>
      <c r="AA8" s="70"/>
      <c r="AB8" s="70"/>
      <c r="AC8" s="70"/>
      <c r="AD8" s="70"/>
      <c r="AE8" s="70"/>
      <c r="AF8" s="70"/>
      <c r="AG8" s="70"/>
      <c r="AH8" s="70"/>
      <c r="AI8" s="70"/>
      <c r="AJ8" s="70"/>
      <c r="AK8" s="70"/>
      <c r="AL8" s="70"/>
      <c r="AM8" s="70"/>
      <c r="AN8" s="70"/>
      <c r="AO8" s="70"/>
      <c r="AP8" s="70"/>
      <c r="AQ8" s="70"/>
      <c r="AR8" s="70"/>
      <c r="AS8" s="70"/>
      <c r="AT8" s="70"/>
      <c r="AU8" s="70"/>
      <c r="AV8" s="70"/>
      <c r="AW8" s="70"/>
      <c r="AX8" s="70"/>
      <c r="AY8" s="70"/>
      <c r="AZ8" s="70"/>
      <c r="BA8" s="70"/>
      <c r="BB8" s="70"/>
      <c r="BC8" s="70"/>
      <c r="BD8" s="70"/>
      <c r="BE8" s="70"/>
      <c r="BF8" s="70"/>
      <c r="BG8" s="70"/>
      <c r="BH8" s="70"/>
      <c r="BI8" s="70"/>
      <c r="BJ8" s="70"/>
      <c r="BK8" s="70"/>
      <c r="BL8" s="70"/>
      <c r="BM8" s="70"/>
      <c r="BN8" s="70"/>
      <c r="BO8" s="70"/>
      <c r="BP8" s="70"/>
      <c r="BQ8" s="70"/>
      <c r="BR8" s="70"/>
      <c r="BS8" s="70"/>
      <c r="BT8" s="70"/>
      <c r="BU8" s="70"/>
      <c r="BV8" s="70"/>
      <c r="BW8" s="70"/>
      <c r="BX8" s="70"/>
      <c r="BY8" s="70"/>
      <c r="BZ8" s="70"/>
      <c r="CA8" s="70"/>
      <c r="CB8" s="70"/>
      <c r="CC8" s="70"/>
      <c r="CD8" s="70"/>
      <c r="CE8" s="70"/>
      <c r="CF8" s="70"/>
      <c r="CG8" s="70"/>
      <c r="CH8" s="70"/>
      <c r="CI8" s="70"/>
      <c r="CJ8" s="70"/>
      <c r="CK8" s="70"/>
      <c r="CL8" s="70"/>
      <c r="CM8" s="70"/>
      <c r="CN8" s="70"/>
      <c r="CO8" s="70"/>
      <c r="CP8" s="70"/>
      <c r="CQ8" s="70"/>
      <c r="CR8" s="70"/>
      <c r="CS8" s="70"/>
      <c r="CT8" s="70"/>
      <c r="CU8" s="70"/>
      <c r="CV8" s="70"/>
      <c r="CW8" s="70"/>
      <c r="CX8" s="70"/>
      <c r="CY8" s="70"/>
      <c r="CZ8" s="70"/>
      <c r="DA8" s="70"/>
      <c r="DB8" s="70"/>
      <c r="DC8" s="70"/>
      <c r="DD8" s="70"/>
      <c r="DE8" s="70"/>
      <c r="DF8" s="70"/>
      <c r="DG8" s="70"/>
      <c r="DH8" s="70"/>
      <c r="DI8" s="70"/>
      <c r="DJ8" s="70"/>
      <c r="DK8" s="70"/>
      <c r="DL8" s="70"/>
      <c r="DM8" s="70"/>
      <c r="DN8" s="70"/>
      <c r="DO8" s="70"/>
      <c r="DP8" s="70"/>
      <c r="DQ8" s="70"/>
      <c r="DR8" s="70"/>
      <c r="DS8" s="70"/>
      <c r="DT8" s="70"/>
      <c r="DU8" s="70"/>
      <c r="DV8" s="70"/>
      <c r="DW8" s="70"/>
      <c r="DX8" s="70"/>
      <c r="DY8" s="70"/>
      <c r="DZ8" s="70"/>
      <c r="EA8" s="70"/>
      <c r="EB8" s="70"/>
      <c r="EC8" s="70"/>
      <c r="ED8" s="70"/>
      <c r="EE8" s="70"/>
      <c r="EF8" s="70"/>
      <c r="EG8" s="70"/>
      <c r="EH8" s="70"/>
      <c r="EI8" s="70"/>
      <c r="EJ8" s="70"/>
      <c r="EK8" s="70"/>
      <c r="EL8" s="70"/>
      <c r="EM8" s="70"/>
      <c r="EN8" s="70"/>
      <c r="EO8" s="70"/>
      <c r="EP8" s="70"/>
      <c r="EQ8" s="70"/>
      <c r="ER8" s="70"/>
      <c r="ES8" s="70"/>
      <c r="ET8" s="70"/>
      <c r="EU8" s="70"/>
      <c r="EV8" s="70"/>
      <c r="EW8" s="70"/>
      <c r="EX8" s="70"/>
      <c r="EY8" s="70"/>
      <c r="EZ8" s="70"/>
      <c r="FA8" s="70"/>
      <c r="FB8" s="70"/>
      <c r="FC8" s="70"/>
      <c r="FD8" s="70"/>
      <c r="FE8" s="70"/>
      <c r="FF8" s="70"/>
      <c r="FG8" s="70"/>
      <c r="FH8" s="70"/>
      <c r="FI8" s="70"/>
      <c r="FJ8" s="70"/>
      <c r="FK8" s="70"/>
      <c r="FL8" s="70"/>
      <c r="FM8" s="70"/>
      <c r="FN8" s="70"/>
      <c r="FO8" s="70"/>
      <c r="FP8" s="70"/>
      <c r="FQ8" s="70"/>
      <c r="FR8" s="70"/>
      <c r="FS8" s="70"/>
      <c r="FT8" s="70"/>
      <c r="FU8" s="70"/>
      <c r="FV8" s="70"/>
      <c r="FW8" s="70"/>
      <c r="FX8" s="70"/>
      <c r="FY8" s="70"/>
      <c r="FZ8" s="85"/>
    </row>
    <row r="9" spans="1:182" s="26" customFormat="1" ht="189.95" customHeight="1" x14ac:dyDescent="0.25">
      <c r="A9" s="21" t="s">
        <v>1168</v>
      </c>
      <c r="B9" s="28" t="s">
        <v>447</v>
      </c>
      <c r="C9" s="28" t="s">
        <v>23</v>
      </c>
      <c r="D9" s="28" t="s">
        <v>1503</v>
      </c>
      <c r="E9" s="28"/>
      <c r="F9" s="28"/>
      <c r="G9" s="28"/>
      <c r="H9" s="28"/>
      <c r="I9" s="28"/>
      <c r="J9" s="28"/>
      <c r="K9" s="41"/>
      <c r="L9" s="28" t="s">
        <v>1445</v>
      </c>
      <c r="M9" s="28" t="s">
        <v>386</v>
      </c>
      <c r="N9" s="28" t="s">
        <v>735</v>
      </c>
      <c r="O9" s="222" t="s">
        <v>1904</v>
      </c>
      <c r="P9" s="70"/>
      <c r="Q9" s="73"/>
      <c r="R9" s="73"/>
      <c r="S9" s="73"/>
      <c r="T9" s="73"/>
      <c r="U9" s="73"/>
      <c r="V9" s="73"/>
      <c r="W9" s="73"/>
      <c r="X9" s="73"/>
      <c r="Y9" s="73"/>
      <c r="Z9" s="73"/>
      <c r="AA9" s="73"/>
      <c r="AB9" s="73"/>
      <c r="AC9" s="73"/>
      <c r="AD9" s="73"/>
      <c r="AE9" s="73"/>
      <c r="AF9" s="73"/>
      <c r="AG9" s="73"/>
      <c r="AH9" s="73"/>
      <c r="AI9" s="73"/>
      <c r="AJ9" s="73"/>
      <c r="AK9" s="73"/>
      <c r="AL9" s="73"/>
      <c r="AM9" s="73"/>
      <c r="AN9" s="73"/>
      <c r="AO9" s="73"/>
      <c r="AP9" s="73"/>
      <c r="AQ9" s="73"/>
      <c r="AR9" s="73"/>
      <c r="AS9" s="73"/>
      <c r="AT9" s="73"/>
      <c r="AU9" s="73"/>
      <c r="AV9" s="73"/>
      <c r="AW9" s="73"/>
      <c r="AX9" s="73"/>
      <c r="AY9" s="73"/>
      <c r="AZ9" s="73"/>
      <c r="BA9" s="73"/>
      <c r="BB9" s="73"/>
      <c r="BC9" s="73"/>
      <c r="BD9" s="73"/>
      <c r="BE9" s="73"/>
      <c r="BF9" s="73"/>
      <c r="BG9" s="73"/>
      <c r="BH9" s="73"/>
      <c r="BI9" s="73"/>
      <c r="BJ9" s="73"/>
      <c r="BK9" s="73"/>
      <c r="BL9" s="73"/>
      <c r="BM9" s="73"/>
      <c r="BN9" s="73"/>
      <c r="BO9" s="73"/>
      <c r="BP9" s="73"/>
      <c r="BQ9" s="73"/>
      <c r="BR9" s="73"/>
      <c r="BS9" s="73"/>
      <c r="BT9" s="73"/>
      <c r="BU9" s="73"/>
      <c r="BV9" s="73"/>
      <c r="BW9" s="73"/>
      <c r="BX9" s="73"/>
      <c r="BY9" s="73"/>
      <c r="BZ9" s="73"/>
      <c r="CA9" s="73"/>
      <c r="CB9" s="73"/>
      <c r="CC9" s="73"/>
      <c r="CD9" s="73"/>
      <c r="CE9" s="73"/>
      <c r="CF9" s="73"/>
      <c r="CG9" s="73"/>
      <c r="CH9" s="73"/>
      <c r="CI9" s="73"/>
      <c r="CJ9" s="73"/>
      <c r="CK9" s="73"/>
      <c r="CL9" s="73"/>
      <c r="CM9" s="73"/>
      <c r="CN9" s="73"/>
      <c r="CO9" s="73"/>
      <c r="CP9" s="73"/>
      <c r="CQ9" s="73"/>
      <c r="CR9" s="73"/>
      <c r="CS9" s="73"/>
      <c r="CT9" s="73"/>
      <c r="CU9" s="73"/>
      <c r="CV9" s="73"/>
      <c r="CW9" s="73"/>
      <c r="CX9" s="73"/>
      <c r="CY9" s="73"/>
      <c r="CZ9" s="73"/>
      <c r="DA9" s="73"/>
      <c r="DB9" s="73"/>
      <c r="DC9" s="73"/>
      <c r="DD9" s="73"/>
      <c r="DE9" s="73"/>
      <c r="DF9" s="73"/>
      <c r="DG9" s="73"/>
      <c r="DH9" s="73"/>
      <c r="DI9" s="73"/>
      <c r="DJ9" s="73"/>
      <c r="DK9" s="73"/>
      <c r="DL9" s="73"/>
      <c r="DM9" s="73"/>
      <c r="DN9" s="73"/>
      <c r="DO9" s="73"/>
      <c r="DP9" s="73"/>
      <c r="DQ9" s="73"/>
      <c r="DR9" s="73"/>
      <c r="DS9" s="73"/>
      <c r="DT9" s="73"/>
      <c r="DU9" s="73"/>
      <c r="DV9" s="73"/>
      <c r="DW9" s="73"/>
      <c r="DX9" s="73"/>
      <c r="DY9" s="73"/>
      <c r="DZ9" s="73"/>
      <c r="EA9" s="73"/>
      <c r="EB9" s="73"/>
      <c r="EC9" s="73"/>
      <c r="ED9" s="73"/>
      <c r="EE9" s="73"/>
      <c r="EF9" s="73"/>
      <c r="EG9" s="73"/>
      <c r="EH9" s="73"/>
      <c r="EI9" s="73"/>
      <c r="EJ9" s="73"/>
      <c r="EK9" s="73"/>
      <c r="EL9" s="73"/>
      <c r="EM9" s="73"/>
      <c r="EN9" s="73"/>
      <c r="EO9" s="73"/>
      <c r="EP9" s="73"/>
      <c r="EQ9" s="73"/>
      <c r="ER9" s="73"/>
      <c r="ES9" s="73"/>
      <c r="ET9" s="73"/>
      <c r="EU9" s="73"/>
      <c r="EV9" s="73"/>
      <c r="EW9" s="73"/>
      <c r="EX9" s="73"/>
      <c r="EY9" s="73"/>
      <c r="EZ9" s="73"/>
      <c r="FA9" s="73"/>
      <c r="FB9" s="73"/>
      <c r="FC9" s="73"/>
      <c r="FD9" s="73"/>
      <c r="FE9" s="73"/>
      <c r="FF9" s="73"/>
      <c r="FG9" s="73"/>
      <c r="FH9" s="73"/>
      <c r="FI9" s="73"/>
      <c r="FJ9" s="73"/>
      <c r="FK9" s="73"/>
      <c r="FL9" s="73"/>
      <c r="FM9" s="73"/>
      <c r="FN9" s="73"/>
      <c r="FO9" s="73"/>
      <c r="FP9" s="73"/>
      <c r="FQ9" s="73"/>
      <c r="FR9" s="73"/>
      <c r="FS9" s="73"/>
      <c r="FT9" s="73"/>
      <c r="FU9" s="73"/>
      <c r="FV9" s="73"/>
      <c r="FW9" s="73"/>
      <c r="FX9" s="73"/>
      <c r="FY9" s="73"/>
      <c r="FZ9" s="86"/>
    </row>
    <row r="10" spans="1:182" s="73" customFormat="1" ht="164.1" customHeight="1" x14ac:dyDescent="0.4">
      <c r="A10" s="21" t="s">
        <v>1169</v>
      </c>
      <c r="B10" s="28" t="s">
        <v>452</v>
      </c>
      <c r="C10" s="28" t="s">
        <v>23</v>
      </c>
      <c r="D10" s="28" t="str">
        <f t="shared" ref="D10:D11" si="0">$D$9</f>
        <v>2022.–2027.</v>
      </c>
      <c r="E10" s="28"/>
      <c r="F10" s="28"/>
      <c r="G10" s="28"/>
      <c r="H10" s="28"/>
      <c r="I10" s="28"/>
      <c r="J10" s="28"/>
      <c r="K10" s="42"/>
      <c r="L10" s="28" t="s">
        <v>1445</v>
      </c>
      <c r="M10" s="36" t="s">
        <v>453</v>
      </c>
      <c r="N10" s="28" t="s">
        <v>736</v>
      </c>
      <c r="O10" s="117" t="s">
        <v>1574</v>
      </c>
      <c r="P10" s="70"/>
    </row>
    <row r="11" spans="1:182" s="73" customFormat="1" ht="99.95" customHeight="1" x14ac:dyDescent="0.4">
      <c r="A11" s="21" t="s">
        <v>1170</v>
      </c>
      <c r="B11" s="28" t="s">
        <v>454</v>
      </c>
      <c r="C11" s="28" t="s">
        <v>23</v>
      </c>
      <c r="D11" s="28" t="str">
        <f t="shared" si="0"/>
        <v>2022.–2027.</v>
      </c>
      <c r="E11" s="28"/>
      <c r="F11" s="28"/>
      <c r="G11" s="28"/>
      <c r="H11" s="28"/>
      <c r="I11" s="28"/>
      <c r="J11" s="28"/>
      <c r="K11" s="42"/>
      <c r="L11" s="28" t="s">
        <v>1445</v>
      </c>
      <c r="M11" s="36" t="s">
        <v>453</v>
      </c>
      <c r="N11" s="28" t="s">
        <v>737</v>
      </c>
      <c r="O11" s="117" t="s">
        <v>1538</v>
      </c>
      <c r="P11" s="70"/>
    </row>
    <row r="12" spans="1:182" s="73" customFormat="1" ht="138.6" customHeight="1" x14ac:dyDescent="0.4">
      <c r="A12" s="21" t="s">
        <v>1171</v>
      </c>
      <c r="B12" s="28" t="s">
        <v>871</v>
      </c>
      <c r="C12" s="28" t="s">
        <v>23</v>
      </c>
      <c r="D12" s="28" t="str">
        <f t="shared" ref="D12:D14" si="1">$D$9</f>
        <v>2022.–2027.</v>
      </c>
      <c r="E12" s="28"/>
      <c r="F12" s="28"/>
      <c r="G12" s="28"/>
      <c r="H12" s="28"/>
      <c r="I12" s="28"/>
      <c r="J12" s="28"/>
      <c r="K12" s="42"/>
      <c r="L12" s="28" t="s">
        <v>1445</v>
      </c>
      <c r="M12" s="36" t="s">
        <v>386</v>
      </c>
      <c r="N12" s="28" t="s">
        <v>738</v>
      </c>
      <c r="O12" s="117" t="s">
        <v>1778</v>
      </c>
      <c r="P12" s="70"/>
    </row>
    <row r="13" spans="1:182" s="73" customFormat="1" ht="81.75" customHeight="1" x14ac:dyDescent="0.4">
      <c r="A13" s="21" t="s">
        <v>1172</v>
      </c>
      <c r="B13" s="28" t="s">
        <v>455</v>
      </c>
      <c r="C13" s="28" t="s">
        <v>23</v>
      </c>
      <c r="D13" s="28" t="str">
        <f t="shared" si="1"/>
        <v>2022.–2027.</v>
      </c>
      <c r="E13" s="28"/>
      <c r="F13" s="28"/>
      <c r="G13" s="28"/>
      <c r="H13" s="28"/>
      <c r="I13" s="28"/>
      <c r="J13" s="28"/>
      <c r="K13" s="42"/>
      <c r="L13" s="28" t="s">
        <v>1479</v>
      </c>
      <c r="M13" s="36" t="s">
        <v>386</v>
      </c>
      <c r="N13" s="28" t="s">
        <v>739</v>
      </c>
      <c r="O13" s="28" t="s">
        <v>1593</v>
      </c>
      <c r="P13" s="70"/>
    </row>
    <row r="14" spans="1:182" s="73" customFormat="1" ht="263.10000000000002" customHeight="1" x14ac:dyDescent="0.4">
      <c r="A14" s="21" t="s">
        <v>1173</v>
      </c>
      <c r="B14" s="28" t="s">
        <v>456</v>
      </c>
      <c r="C14" s="28" t="s">
        <v>23</v>
      </c>
      <c r="D14" s="28" t="str">
        <f t="shared" si="1"/>
        <v>2022.–2027.</v>
      </c>
      <c r="E14" s="28"/>
      <c r="F14" s="28"/>
      <c r="G14" s="28"/>
      <c r="H14" s="28"/>
      <c r="I14" s="28"/>
      <c r="J14" s="28"/>
      <c r="K14" s="42"/>
      <c r="L14" s="28" t="s">
        <v>1445</v>
      </c>
      <c r="M14" s="36" t="s">
        <v>453</v>
      </c>
      <c r="N14" s="28" t="s">
        <v>740</v>
      </c>
      <c r="O14" s="117" t="s">
        <v>1779</v>
      </c>
      <c r="P14" s="70"/>
    </row>
    <row r="15" spans="1:182" s="73" customFormat="1" ht="62.25" customHeight="1" x14ac:dyDescent="0.4">
      <c r="A15" s="21" t="s">
        <v>1174</v>
      </c>
      <c r="B15" s="28" t="s">
        <v>457</v>
      </c>
      <c r="C15" s="28" t="s">
        <v>23</v>
      </c>
      <c r="D15" s="28" t="str">
        <f t="shared" ref="D15:D18" si="2">$D$9</f>
        <v>2022.–2027.</v>
      </c>
      <c r="E15" s="28"/>
      <c r="F15" s="28"/>
      <c r="G15" s="28"/>
      <c r="H15" s="28"/>
      <c r="I15" s="28"/>
      <c r="J15" s="28"/>
      <c r="K15" s="42"/>
      <c r="L15" s="28" t="s">
        <v>1445</v>
      </c>
      <c r="M15" s="36" t="s">
        <v>386</v>
      </c>
      <c r="N15" s="28" t="s">
        <v>741</v>
      </c>
      <c r="O15" s="117" t="s">
        <v>1539</v>
      </c>
      <c r="P15" s="70"/>
    </row>
    <row r="16" spans="1:182" s="73" customFormat="1" ht="156" customHeight="1" x14ac:dyDescent="0.4">
      <c r="A16" s="21" t="s">
        <v>1175</v>
      </c>
      <c r="B16" s="28" t="s">
        <v>461</v>
      </c>
      <c r="C16" s="28" t="s">
        <v>23</v>
      </c>
      <c r="D16" s="28" t="str">
        <f t="shared" si="2"/>
        <v>2022.–2027.</v>
      </c>
      <c r="E16" s="28"/>
      <c r="F16" s="28"/>
      <c r="G16" s="28"/>
      <c r="H16" s="28"/>
      <c r="I16" s="28"/>
      <c r="J16" s="28"/>
      <c r="K16" s="41"/>
      <c r="L16" s="28" t="s">
        <v>1445</v>
      </c>
      <c r="M16" s="28" t="s">
        <v>462</v>
      </c>
      <c r="N16" s="28" t="s">
        <v>742</v>
      </c>
      <c r="O16" s="28" t="s">
        <v>1750</v>
      </c>
      <c r="P16" s="117"/>
      <c r="Q16" s="29"/>
      <c r="R16" s="29"/>
      <c r="S16" s="29"/>
      <c r="T16" s="29"/>
    </row>
    <row r="17" spans="1:182" s="70" customFormat="1" ht="57.75" customHeight="1" x14ac:dyDescent="0.4">
      <c r="A17" s="21" t="s">
        <v>1248</v>
      </c>
      <c r="B17" s="28" t="s">
        <v>430</v>
      </c>
      <c r="C17" s="28" t="s">
        <v>23</v>
      </c>
      <c r="D17" s="41" t="str">
        <f t="shared" si="2"/>
        <v>2022.–2027.</v>
      </c>
      <c r="E17" s="28"/>
      <c r="F17" s="28"/>
      <c r="G17" s="28"/>
      <c r="H17" s="28"/>
      <c r="I17" s="28"/>
      <c r="J17" s="28"/>
      <c r="K17" s="28"/>
      <c r="L17" s="28" t="s">
        <v>1445</v>
      </c>
      <c r="M17" s="28" t="s">
        <v>431</v>
      </c>
      <c r="N17" s="28" t="s">
        <v>743</v>
      </c>
      <c r="O17" s="28" t="s">
        <v>1756</v>
      </c>
      <c r="R17" s="87"/>
      <c r="S17" s="87"/>
      <c r="T17" s="87"/>
    </row>
    <row r="18" spans="1:182" s="63" customFormat="1" ht="59.25" customHeight="1" x14ac:dyDescent="0.4">
      <c r="A18" s="21" t="s">
        <v>1247</v>
      </c>
      <c r="B18" s="31" t="s">
        <v>763</v>
      </c>
      <c r="C18" s="46" t="s">
        <v>23</v>
      </c>
      <c r="D18" s="35" t="str">
        <f t="shared" si="2"/>
        <v>2022.–2027.</v>
      </c>
      <c r="E18" s="34"/>
      <c r="F18" s="34"/>
      <c r="G18" s="34"/>
      <c r="H18" s="34"/>
      <c r="I18" s="34"/>
      <c r="J18" s="34"/>
      <c r="K18" s="35"/>
      <c r="L18" s="28" t="s">
        <v>1445</v>
      </c>
      <c r="M18" s="46" t="s">
        <v>600</v>
      </c>
      <c r="N18" s="46" t="s">
        <v>395</v>
      </c>
      <c r="O18" s="46" t="s">
        <v>1811</v>
      </c>
    </row>
    <row r="19" spans="1:182" ht="26.25" x14ac:dyDescent="0.4">
      <c r="A19" s="254" t="s">
        <v>1424</v>
      </c>
      <c r="B19" s="278"/>
      <c r="C19" s="278"/>
      <c r="D19" s="278"/>
      <c r="E19" s="278"/>
      <c r="F19" s="278"/>
      <c r="G19" s="278"/>
      <c r="H19" s="278"/>
      <c r="I19" s="278"/>
      <c r="J19" s="278"/>
      <c r="K19" s="278"/>
      <c r="L19" s="278"/>
      <c r="M19" s="278"/>
      <c r="N19" s="278"/>
      <c r="O19" s="291"/>
      <c r="P19" s="63"/>
    </row>
    <row r="20" spans="1:182" s="70" customFormat="1" ht="114" customHeight="1" x14ac:dyDescent="0.4">
      <c r="A20" s="21" t="s">
        <v>1176</v>
      </c>
      <c r="B20" s="28" t="s">
        <v>416</v>
      </c>
      <c r="C20" s="28" t="s">
        <v>23</v>
      </c>
      <c r="D20" s="41" t="str">
        <f>$D$9</f>
        <v>2022.–2027.</v>
      </c>
      <c r="E20" s="30"/>
      <c r="F20" s="30"/>
      <c r="G20" s="30"/>
      <c r="H20" s="30"/>
      <c r="I20" s="30"/>
      <c r="J20" s="28"/>
      <c r="K20" s="28"/>
      <c r="L20" s="28" t="s">
        <v>1445</v>
      </c>
      <c r="M20" s="28" t="s">
        <v>417</v>
      </c>
      <c r="N20" s="28" t="s">
        <v>874</v>
      </c>
      <c r="O20" s="28" t="s">
        <v>1758</v>
      </c>
    </row>
    <row r="21" spans="1:182" s="70" customFormat="1" ht="138.6" customHeight="1" x14ac:dyDescent="0.4">
      <c r="A21" s="21" t="s">
        <v>1177</v>
      </c>
      <c r="B21" s="28" t="s">
        <v>424</v>
      </c>
      <c r="C21" s="28" t="s">
        <v>23</v>
      </c>
      <c r="D21" s="41" t="s">
        <v>1510</v>
      </c>
      <c r="E21" s="28"/>
      <c r="F21" s="28"/>
      <c r="G21" s="28"/>
      <c r="H21" s="28"/>
      <c r="I21" s="28"/>
      <c r="J21" s="28"/>
      <c r="K21" s="28"/>
      <c r="L21" s="28" t="s">
        <v>1445</v>
      </c>
      <c r="M21" s="28" t="s">
        <v>425</v>
      </c>
      <c r="N21" s="28" t="s">
        <v>873</v>
      </c>
      <c r="O21" s="28" t="s">
        <v>1751</v>
      </c>
    </row>
    <row r="22" spans="1:182" s="28" customFormat="1" ht="43.15" customHeight="1" x14ac:dyDescent="0.4">
      <c r="A22" s="21" t="s">
        <v>1178</v>
      </c>
      <c r="B22" s="28" t="s">
        <v>432</v>
      </c>
      <c r="C22" s="28" t="s">
        <v>23</v>
      </c>
      <c r="D22" s="41" t="str">
        <f t="shared" ref="D22:D25" si="3">$D$9</f>
        <v>2022.–2027.</v>
      </c>
      <c r="L22" s="28" t="s">
        <v>1445</v>
      </c>
      <c r="M22" s="28" t="s">
        <v>433</v>
      </c>
      <c r="N22" s="28" t="s">
        <v>434</v>
      </c>
      <c r="O22" s="28" t="s">
        <v>1757</v>
      </c>
      <c r="P22" s="70"/>
      <c r="Q22" s="29"/>
      <c r="R22" s="29"/>
      <c r="S22" s="29"/>
      <c r="T22" s="29"/>
      <c r="U22" s="70"/>
      <c r="V22" s="70"/>
      <c r="W22" s="70"/>
      <c r="X22" s="70"/>
      <c r="Y22" s="70"/>
      <c r="Z22" s="70"/>
      <c r="AA22" s="70"/>
      <c r="AB22" s="70"/>
      <c r="AC22" s="70"/>
      <c r="AD22" s="70"/>
      <c r="AE22" s="70"/>
      <c r="AF22" s="70"/>
      <c r="AG22" s="70"/>
      <c r="AH22" s="70"/>
      <c r="AI22" s="70"/>
      <c r="AJ22" s="70"/>
      <c r="AK22" s="70"/>
      <c r="AL22" s="70"/>
      <c r="AM22" s="70"/>
      <c r="AN22" s="70"/>
      <c r="AO22" s="70"/>
      <c r="AP22" s="70"/>
      <c r="AQ22" s="70"/>
      <c r="AR22" s="70"/>
      <c r="AS22" s="70"/>
      <c r="AT22" s="70"/>
      <c r="AU22" s="70"/>
      <c r="AV22" s="70"/>
      <c r="AW22" s="70"/>
      <c r="AX22" s="70"/>
      <c r="AY22" s="70"/>
      <c r="AZ22" s="70"/>
      <c r="BA22" s="70"/>
      <c r="BB22" s="70"/>
      <c r="BC22" s="70"/>
      <c r="BD22" s="70"/>
      <c r="BE22" s="70"/>
      <c r="BF22" s="70"/>
      <c r="BG22" s="70"/>
      <c r="BH22" s="70"/>
      <c r="BI22" s="70"/>
      <c r="BJ22" s="70"/>
      <c r="BK22" s="70"/>
      <c r="BL22" s="70"/>
      <c r="BM22" s="70"/>
      <c r="BN22" s="70"/>
      <c r="BO22" s="70"/>
      <c r="BP22" s="70"/>
      <c r="BQ22" s="70"/>
      <c r="BR22" s="70"/>
      <c r="BS22" s="70"/>
      <c r="BT22" s="70"/>
      <c r="BU22" s="70"/>
      <c r="BV22" s="70"/>
      <c r="BW22" s="70"/>
      <c r="BX22" s="70"/>
      <c r="BY22" s="70"/>
      <c r="BZ22" s="70"/>
      <c r="CA22" s="70"/>
      <c r="CB22" s="70"/>
      <c r="CC22" s="70"/>
      <c r="CD22" s="70"/>
      <c r="CE22" s="70"/>
      <c r="CF22" s="70"/>
      <c r="CG22" s="70"/>
      <c r="CH22" s="70"/>
      <c r="CI22" s="70"/>
      <c r="CJ22" s="70"/>
      <c r="CK22" s="70"/>
      <c r="CL22" s="70"/>
      <c r="CM22" s="70"/>
      <c r="CN22" s="70"/>
      <c r="CO22" s="70"/>
      <c r="CP22" s="70"/>
      <c r="CQ22" s="70"/>
      <c r="CR22" s="70"/>
      <c r="CS22" s="70"/>
      <c r="CT22" s="70"/>
      <c r="CU22" s="70"/>
      <c r="CV22" s="70"/>
      <c r="CW22" s="70"/>
      <c r="CX22" s="70"/>
      <c r="CY22" s="70"/>
      <c r="CZ22" s="70"/>
      <c r="DA22" s="70"/>
      <c r="DB22" s="70"/>
      <c r="DC22" s="70"/>
      <c r="DD22" s="70"/>
      <c r="DE22" s="70"/>
      <c r="DF22" s="70"/>
      <c r="DG22" s="70"/>
      <c r="DH22" s="70"/>
      <c r="DI22" s="70"/>
      <c r="DJ22" s="70"/>
      <c r="DK22" s="70"/>
      <c r="DL22" s="70"/>
      <c r="DM22" s="70"/>
      <c r="DN22" s="70"/>
      <c r="DO22" s="70"/>
      <c r="DP22" s="70"/>
      <c r="DQ22" s="70"/>
      <c r="DR22" s="70"/>
      <c r="DS22" s="70"/>
      <c r="DT22" s="70"/>
      <c r="DU22" s="70"/>
      <c r="DV22" s="70"/>
      <c r="DW22" s="70"/>
      <c r="DX22" s="70"/>
      <c r="DY22" s="70"/>
      <c r="DZ22" s="70"/>
      <c r="EA22" s="70"/>
      <c r="EB22" s="70"/>
      <c r="EC22" s="70"/>
      <c r="ED22" s="70"/>
      <c r="EE22" s="70"/>
      <c r="EF22" s="70"/>
      <c r="EG22" s="70"/>
      <c r="EH22" s="70"/>
      <c r="EI22" s="70"/>
      <c r="EJ22" s="70"/>
      <c r="EK22" s="70"/>
      <c r="EL22" s="70"/>
      <c r="EM22" s="70"/>
      <c r="EN22" s="70"/>
      <c r="EO22" s="70"/>
      <c r="EP22" s="70"/>
      <c r="EQ22" s="70"/>
      <c r="ER22" s="70"/>
      <c r="ES22" s="70"/>
      <c r="ET22" s="70"/>
      <c r="EU22" s="70"/>
      <c r="EV22" s="70"/>
      <c r="EW22" s="70"/>
      <c r="EX22" s="70"/>
      <c r="EY22" s="70"/>
      <c r="EZ22" s="70"/>
      <c r="FA22" s="70"/>
      <c r="FB22" s="70"/>
      <c r="FC22" s="70"/>
      <c r="FD22" s="70"/>
      <c r="FE22" s="70"/>
      <c r="FF22" s="70"/>
      <c r="FG22" s="70"/>
      <c r="FH22" s="70"/>
      <c r="FI22" s="70"/>
      <c r="FJ22" s="70"/>
      <c r="FK22" s="70"/>
      <c r="FL22" s="70"/>
      <c r="FM22" s="70"/>
      <c r="FN22" s="70"/>
      <c r="FO22" s="70"/>
      <c r="FP22" s="70"/>
      <c r="FQ22" s="70"/>
      <c r="FR22" s="70"/>
      <c r="FS22" s="70"/>
      <c r="FT22" s="70"/>
      <c r="FU22" s="70"/>
      <c r="FV22" s="70"/>
      <c r="FW22" s="70"/>
      <c r="FX22" s="70"/>
      <c r="FY22" s="70"/>
      <c r="FZ22" s="85"/>
    </row>
    <row r="23" spans="1:182" s="28" customFormat="1" ht="44.45" customHeight="1" x14ac:dyDescent="0.4">
      <c r="A23" s="21" t="s">
        <v>1179</v>
      </c>
      <c r="B23" s="28" t="s">
        <v>439</v>
      </c>
      <c r="C23" s="28" t="s">
        <v>23</v>
      </c>
      <c r="D23" s="41" t="str">
        <f t="shared" si="3"/>
        <v>2022.–2027.</v>
      </c>
      <c r="L23" s="28" t="s">
        <v>1445</v>
      </c>
      <c r="M23" s="28" t="s">
        <v>440</v>
      </c>
      <c r="N23" s="28" t="s">
        <v>872</v>
      </c>
      <c r="O23" s="28" t="s">
        <v>1632</v>
      </c>
      <c r="P23" s="70"/>
      <c r="Q23" s="29"/>
      <c r="R23" s="29"/>
      <c r="S23" s="29"/>
      <c r="T23" s="29"/>
      <c r="U23" s="70"/>
      <c r="V23" s="70"/>
      <c r="W23" s="70"/>
      <c r="X23" s="70"/>
      <c r="Y23" s="70"/>
      <c r="Z23" s="70"/>
      <c r="AA23" s="70"/>
      <c r="AB23" s="70"/>
      <c r="AC23" s="70"/>
      <c r="AD23" s="70"/>
      <c r="AE23" s="70"/>
      <c r="AF23" s="70"/>
      <c r="AG23" s="70"/>
      <c r="AH23" s="70"/>
      <c r="AI23" s="70"/>
      <c r="AJ23" s="70"/>
      <c r="AK23" s="70"/>
      <c r="AL23" s="70"/>
      <c r="AM23" s="70"/>
      <c r="AN23" s="70"/>
      <c r="AO23" s="70"/>
      <c r="AP23" s="70"/>
      <c r="AQ23" s="70"/>
      <c r="AR23" s="70"/>
      <c r="AS23" s="70"/>
      <c r="AT23" s="70"/>
      <c r="AU23" s="70"/>
      <c r="AV23" s="70"/>
      <c r="AW23" s="70"/>
      <c r="AX23" s="70"/>
      <c r="AY23" s="70"/>
      <c r="AZ23" s="70"/>
      <c r="BA23" s="70"/>
      <c r="BB23" s="70"/>
      <c r="BC23" s="70"/>
      <c r="BD23" s="70"/>
      <c r="BE23" s="70"/>
      <c r="BF23" s="70"/>
      <c r="BG23" s="70"/>
      <c r="BH23" s="70"/>
      <c r="BI23" s="70"/>
      <c r="BJ23" s="70"/>
      <c r="BK23" s="70"/>
      <c r="BL23" s="70"/>
      <c r="BM23" s="70"/>
      <c r="BN23" s="70"/>
      <c r="BO23" s="70"/>
      <c r="BP23" s="70"/>
      <c r="BQ23" s="70"/>
      <c r="BR23" s="70"/>
      <c r="BS23" s="70"/>
      <c r="BT23" s="70"/>
      <c r="BU23" s="70"/>
      <c r="BV23" s="70"/>
      <c r="BW23" s="70"/>
      <c r="BX23" s="70"/>
      <c r="BY23" s="70"/>
      <c r="BZ23" s="70"/>
      <c r="CA23" s="70"/>
      <c r="CB23" s="70"/>
      <c r="CC23" s="70"/>
      <c r="CD23" s="70"/>
      <c r="CE23" s="70"/>
      <c r="CF23" s="70"/>
      <c r="CG23" s="70"/>
      <c r="CH23" s="70"/>
      <c r="CI23" s="70"/>
      <c r="CJ23" s="70"/>
      <c r="CK23" s="70"/>
      <c r="CL23" s="70"/>
      <c r="CM23" s="70"/>
      <c r="CN23" s="70"/>
      <c r="CO23" s="70"/>
      <c r="CP23" s="70"/>
      <c r="CQ23" s="70"/>
      <c r="CR23" s="70"/>
      <c r="CS23" s="70"/>
      <c r="CT23" s="70"/>
      <c r="CU23" s="70"/>
      <c r="CV23" s="70"/>
      <c r="CW23" s="70"/>
      <c r="CX23" s="70"/>
      <c r="CY23" s="70"/>
      <c r="CZ23" s="70"/>
      <c r="DA23" s="70"/>
      <c r="DB23" s="70"/>
      <c r="DC23" s="70"/>
      <c r="DD23" s="70"/>
      <c r="DE23" s="70"/>
      <c r="DF23" s="70"/>
      <c r="DG23" s="70"/>
      <c r="DH23" s="70"/>
      <c r="DI23" s="70"/>
      <c r="DJ23" s="70"/>
      <c r="DK23" s="70"/>
      <c r="DL23" s="70"/>
      <c r="DM23" s="70"/>
      <c r="DN23" s="70"/>
      <c r="DO23" s="70"/>
      <c r="DP23" s="70"/>
      <c r="DQ23" s="70"/>
      <c r="DR23" s="70"/>
      <c r="DS23" s="70"/>
      <c r="DT23" s="70"/>
      <c r="DU23" s="70"/>
      <c r="DV23" s="70"/>
      <c r="DW23" s="70"/>
      <c r="DX23" s="70"/>
      <c r="DY23" s="70"/>
      <c r="DZ23" s="70"/>
      <c r="EA23" s="70"/>
      <c r="EB23" s="70"/>
      <c r="EC23" s="70"/>
      <c r="ED23" s="70"/>
      <c r="EE23" s="70"/>
      <c r="EF23" s="70"/>
      <c r="EG23" s="70"/>
      <c r="EH23" s="70"/>
      <c r="EI23" s="70"/>
      <c r="EJ23" s="70"/>
      <c r="EK23" s="70"/>
      <c r="EL23" s="70"/>
      <c r="EM23" s="70"/>
      <c r="EN23" s="70"/>
      <c r="EO23" s="70"/>
      <c r="EP23" s="70"/>
      <c r="EQ23" s="70"/>
      <c r="ER23" s="70"/>
      <c r="ES23" s="70"/>
      <c r="ET23" s="70"/>
      <c r="EU23" s="70"/>
      <c r="EV23" s="70"/>
      <c r="EW23" s="70"/>
      <c r="EX23" s="70"/>
      <c r="EY23" s="70"/>
      <c r="EZ23" s="70"/>
      <c r="FA23" s="70"/>
      <c r="FB23" s="70"/>
      <c r="FC23" s="70"/>
      <c r="FD23" s="70"/>
      <c r="FE23" s="70"/>
      <c r="FF23" s="70"/>
      <c r="FG23" s="70"/>
      <c r="FH23" s="70"/>
      <c r="FI23" s="70"/>
      <c r="FJ23" s="70"/>
      <c r="FK23" s="70"/>
      <c r="FL23" s="70"/>
      <c r="FM23" s="70"/>
      <c r="FN23" s="70"/>
      <c r="FO23" s="70"/>
      <c r="FP23" s="70"/>
      <c r="FQ23" s="70"/>
      <c r="FR23" s="70"/>
      <c r="FS23" s="70"/>
      <c r="FT23" s="70"/>
      <c r="FU23" s="70"/>
      <c r="FV23" s="70"/>
      <c r="FW23" s="70"/>
      <c r="FX23" s="70"/>
      <c r="FY23" s="70"/>
      <c r="FZ23" s="85"/>
    </row>
    <row r="24" spans="1:182" s="28" customFormat="1" ht="60.95" customHeight="1" x14ac:dyDescent="0.4">
      <c r="A24" s="21" t="s">
        <v>1180</v>
      </c>
      <c r="B24" s="28" t="s">
        <v>441</v>
      </c>
      <c r="C24" s="28" t="s">
        <v>23</v>
      </c>
      <c r="D24" s="41" t="str">
        <f t="shared" si="3"/>
        <v>2022.–2027.</v>
      </c>
      <c r="L24" s="28" t="s">
        <v>1445</v>
      </c>
      <c r="M24" s="28" t="s">
        <v>442</v>
      </c>
      <c r="N24" s="28" t="s">
        <v>875</v>
      </c>
      <c r="O24" s="28" t="s">
        <v>1633</v>
      </c>
      <c r="P24" s="70"/>
      <c r="Q24" s="29"/>
      <c r="R24" s="29"/>
      <c r="S24" s="29"/>
      <c r="T24" s="29"/>
      <c r="U24" s="70"/>
      <c r="V24" s="70"/>
      <c r="W24" s="70"/>
      <c r="X24" s="70"/>
      <c r="Y24" s="70"/>
      <c r="Z24" s="70"/>
      <c r="AA24" s="70"/>
      <c r="AB24" s="70"/>
      <c r="AC24" s="70"/>
      <c r="AD24" s="70"/>
      <c r="AE24" s="70"/>
      <c r="AF24" s="70"/>
      <c r="AG24" s="70"/>
      <c r="AH24" s="70"/>
      <c r="AI24" s="70"/>
      <c r="AJ24" s="70"/>
      <c r="AK24" s="70"/>
      <c r="AL24" s="70"/>
      <c r="AM24" s="70"/>
      <c r="AN24" s="70"/>
      <c r="AO24" s="70"/>
      <c r="AP24" s="70"/>
      <c r="AQ24" s="70"/>
      <c r="AR24" s="70"/>
      <c r="AS24" s="70"/>
      <c r="AT24" s="70"/>
      <c r="AU24" s="70"/>
      <c r="AV24" s="70"/>
      <c r="AW24" s="70"/>
      <c r="AX24" s="70"/>
      <c r="AY24" s="70"/>
      <c r="AZ24" s="70"/>
      <c r="BA24" s="70"/>
      <c r="BB24" s="70"/>
      <c r="BC24" s="70"/>
      <c r="BD24" s="70"/>
      <c r="BE24" s="70"/>
      <c r="BF24" s="70"/>
      <c r="BG24" s="70"/>
      <c r="BH24" s="70"/>
      <c r="BI24" s="70"/>
      <c r="BJ24" s="70"/>
      <c r="BK24" s="70"/>
      <c r="BL24" s="70"/>
      <c r="BM24" s="70"/>
      <c r="BN24" s="70"/>
      <c r="BO24" s="70"/>
      <c r="BP24" s="70"/>
      <c r="BQ24" s="70"/>
      <c r="BR24" s="70"/>
      <c r="BS24" s="70"/>
      <c r="BT24" s="70"/>
      <c r="BU24" s="70"/>
      <c r="BV24" s="70"/>
      <c r="BW24" s="70"/>
      <c r="BX24" s="70"/>
      <c r="BY24" s="70"/>
      <c r="BZ24" s="70"/>
      <c r="CA24" s="70"/>
      <c r="CB24" s="70"/>
      <c r="CC24" s="70"/>
      <c r="CD24" s="70"/>
      <c r="CE24" s="70"/>
      <c r="CF24" s="70"/>
      <c r="CG24" s="70"/>
      <c r="CH24" s="70"/>
      <c r="CI24" s="70"/>
      <c r="CJ24" s="70"/>
      <c r="CK24" s="70"/>
      <c r="CL24" s="70"/>
      <c r="CM24" s="70"/>
      <c r="CN24" s="70"/>
      <c r="CO24" s="70"/>
      <c r="CP24" s="70"/>
      <c r="CQ24" s="70"/>
      <c r="CR24" s="70"/>
      <c r="CS24" s="70"/>
      <c r="CT24" s="70"/>
      <c r="CU24" s="70"/>
      <c r="CV24" s="70"/>
      <c r="CW24" s="70"/>
      <c r="CX24" s="70"/>
      <c r="CY24" s="70"/>
      <c r="CZ24" s="70"/>
      <c r="DA24" s="70"/>
      <c r="DB24" s="70"/>
      <c r="DC24" s="70"/>
      <c r="DD24" s="70"/>
      <c r="DE24" s="70"/>
      <c r="DF24" s="70"/>
      <c r="DG24" s="70"/>
      <c r="DH24" s="70"/>
      <c r="DI24" s="70"/>
      <c r="DJ24" s="70"/>
      <c r="DK24" s="70"/>
      <c r="DL24" s="70"/>
      <c r="DM24" s="70"/>
      <c r="DN24" s="70"/>
      <c r="DO24" s="70"/>
      <c r="DP24" s="70"/>
      <c r="DQ24" s="70"/>
      <c r="DR24" s="70"/>
      <c r="DS24" s="70"/>
      <c r="DT24" s="70"/>
      <c r="DU24" s="70"/>
      <c r="DV24" s="70"/>
      <c r="DW24" s="70"/>
      <c r="DX24" s="70"/>
      <c r="DY24" s="70"/>
      <c r="DZ24" s="70"/>
      <c r="EA24" s="70"/>
      <c r="EB24" s="70"/>
      <c r="EC24" s="70"/>
      <c r="ED24" s="70"/>
      <c r="EE24" s="70"/>
      <c r="EF24" s="70"/>
      <c r="EG24" s="70"/>
      <c r="EH24" s="70"/>
      <c r="EI24" s="70"/>
      <c r="EJ24" s="70"/>
      <c r="EK24" s="70"/>
      <c r="EL24" s="70"/>
      <c r="EM24" s="70"/>
      <c r="EN24" s="70"/>
      <c r="EO24" s="70"/>
      <c r="EP24" s="70"/>
      <c r="EQ24" s="70"/>
      <c r="ER24" s="70"/>
      <c r="ES24" s="70"/>
      <c r="ET24" s="70"/>
      <c r="EU24" s="70"/>
      <c r="EV24" s="70"/>
      <c r="EW24" s="70"/>
      <c r="EX24" s="70"/>
      <c r="EY24" s="70"/>
      <c r="EZ24" s="70"/>
      <c r="FA24" s="70"/>
      <c r="FB24" s="70"/>
      <c r="FC24" s="70"/>
      <c r="FD24" s="70"/>
      <c r="FE24" s="70"/>
      <c r="FF24" s="70"/>
      <c r="FG24" s="70"/>
      <c r="FH24" s="70"/>
      <c r="FI24" s="70"/>
      <c r="FJ24" s="70"/>
      <c r="FK24" s="70"/>
      <c r="FL24" s="70"/>
      <c r="FM24" s="70"/>
      <c r="FN24" s="70"/>
      <c r="FO24" s="70"/>
      <c r="FP24" s="70"/>
      <c r="FQ24" s="70"/>
      <c r="FR24" s="70"/>
      <c r="FS24" s="70"/>
      <c r="FT24" s="70"/>
      <c r="FU24" s="70"/>
      <c r="FV24" s="70"/>
      <c r="FW24" s="70"/>
      <c r="FX24" s="70"/>
      <c r="FY24" s="70"/>
      <c r="FZ24" s="85"/>
    </row>
    <row r="25" spans="1:182" s="26" customFormat="1" ht="73.5" customHeight="1" x14ac:dyDescent="0.4">
      <c r="A25" s="21" t="s">
        <v>1181</v>
      </c>
      <c r="B25" s="28" t="s">
        <v>445</v>
      </c>
      <c r="C25" s="28" t="s">
        <v>23</v>
      </c>
      <c r="D25" s="28" t="str">
        <f t="shared" si="3"/>
        <v>2022.–2027.</v>
      </c>
      <c r="E25" s="28"/>
      <c r="F25" s="28"/>
      <c r="G25" s="28"/>
      <c r="H25" s="28"/>
      <c r="I25" s="28"/>
      <c r="J25" s="28"/>
      <c r="K25" s="42"/>
      <c r="L25" s="28" t="s">
        <v>1445</v>
      </c>
      <c r="M25" s="28" t="s">
        <v>446</v>
      </c>
      <c r="N25" s="28" t="s">
        <v>721</v>
      </c>
      <c r="O25" s="28" t="s">
        <v>1752</v>
      </c>
      <c r="P25" s="117"/>
      <c r="Q25" s="73"/>
      <c r="R25" s="73"/>
      <c r="S25" s="73"/>
      <c r="T25" s="73"/>
      <c r="U25" s="73"/>
      <c r="V25" s="73"/>
      <c r="W25" s="73"/>
      <c r="X25" s="73"/>
      <c r="Y25" s="73"/>
      <c r="Z25" s="73"/>
      <c r="AA25" s="73"/>
      <c r="AB25" s="73"/>
      <c r="AC25" s="73"/>
      <c r="AD25" s="73"/>
      <c r="AE25" s="73"/>
      <c r="AF25" s="73"/>
      <c r="AG25" s="73"/>
      <c r="AH25" s="73"/>
      <c r="AI25" s="73"/>
      <c r="AJ25" s="73"/>
      <c r="AK25" s="73"/>
      <c r="AL25" s="73"/>
      <c r="AM25" s="73"/>
      <c r="AN25" s="73"/>
      <c r="AO25" s="73"/>
      <c r="AP25" s="73"/>
      <c r="AQ25" s="73"/>
      <c r="AR25" s="73"/>
      <c r="AS25" s="73"/>
      <c r="AT25" s="73"/>
      <c r="AU25" s="73"/>
      <c r="AV25" s="73"/>
      <c r="AW25" s="73"/>
      <c r="AX25" s="73"/>
      <c r="AY25" s="73"/>
      <c r="AZ25" s="73"/>
      <c r="BA25" s="73"/>
      <c r="BB25" s="73"/>
      <c r="BC25" s="73"/>
      <c r="BD25" s="73"/>
      <c r="BE25" s="73"/>
      <c r="BF25" s="73"/>
      <c r="BG25" s="73"/>
      <c r="BH25" s="73"/>
      <c r="BI25" s="73"/>
      <c r="BJ25" s="73"/>
      <c r="BK25" s="73"/>
      <c r="BL25" s="73"/>
      <c r="BM25" s="73"/>
      <c r="BN25" s="73"/>
      <c r="BO25" s="73"/>
      <c r="BP25" s="73"/>
      <c r="BQ25" s="73"/>
      <c r="BR25" s="73"/>
      <c r="BS25" s="73"/>
      <c r="BT25" s="73"/>
      <c r="BU25" s="73"/>
      <c r="BV25" s="73"/>
      <c r="BW25" s="73"/>
      <c r="BX25" s="73"/>
      <c r="BY25" s="73"/>
      <c r="BZ25" s="73"/>
      <c r="CA25" s="73"/>
      <c r="CB25" s="73"/>
      <c r="CC25" s="73"/>
      <c r="CD25" s="73"/>
      <c r="CE25" s="73"/>
      <c r="CF25" s="73"/>
      <c r="CG25" s="73"/>
      <c r="CH25" s="73"/>
      <c r="CI25" s="73"/>
      <c r="CJ25" s="73"/>
      <c r="CK25" s="73"/>
      <c r="CL25" s="73"/>
      <c r="CM25" s="73"/>
      <c r="CN25" s="73"/>
      <c r="CO25" s="73"/>
      <c r="CP25" s="73"/>
      <c r="CQ25" s="73"/>
      <c r="CR25" s="73"/>
      <c r="CS25" s="73"/>
      <c r="CT25" s="73"/>
      <c r="CU25" s="73"/>
      <c r="CV25" s="73"/>
      <c r="CW25" s="73"/>
      <c r="CX25" s="73"/>
      <c r="CY25" s="73"/>
      <c r="CZ25" s="73"/>
      <c r="DA25" s="73"/>
      <c r="DB25" s="73"/>
      <c r="DC25" s="73"/>
      <c r="DD25" s="73"/>
      <c r="DE25" s="73"/>
      <c r="DF25" s="73"/>
      <c r="DG25" s="73"/>
      <c r="DH25" s="73"/>
      <c r="DI25" s="73"/>
      <c r="DJ25" s="73"/>
      <c r="DK25" s="73"/>
      <c r="DL25" s="73"/>
      <c r="DM25" s="73"/>
      <c r="DN25" s="73"/>
      <c r="DO25" s="73"/>
      <c r="DP25" s="73"/>
      <c r="DQ25" s="73"/>
      <c r="DR25" s="73"/>
      <c r="DS25" s="73"/>
      <c r="DT25" s="73"/>
      <c r="DU25" s="73"/>
      <c r="DV25" s="73"/>
      <c r="DW25" s="73"/>
      <c r="DX25" s="73"/>
      <c r="DY25" s="73"/>
      <c r="DZ25" s="73"/>
      <c r="EA25" s="73"/>
      <c r="EB25" s="73"/>
      <c r="EC25" s="73"/>
      <c r="ED25" s="73"/>
      <c r="EE25" s="73"/>
      <c r="EF25" s="73"/>
      <c r="EG25" s="73"/>
      <c r="EH25" s="73"/>
      <c r="EI25" s="73"/>
      <c r="EJ25" s="73"/>
      <c r="EK25" s="73"/>
      <c r="EL25" s="73"/>
      <c r="EM25" s="73"/>
      <c r="EN25" s="73"/>
      <c r="EO25" s="73"/>
      <c r="EP25" s="73"/>
      <c r="EQ25" s="73"/>
      <c r="ER25" s="73"/>
      <c r="ES25" s="73"/>
      <c r="ET25" s="73"/>
      <c r="EU25" s="73"/>
      <c r="EV25" s="73"/>
      <c r="EW25" s="73"/>
      <c r="EX25" s="73"/>
      <c r="EY25" s="73"/>
      <c r="EZ25" s="73"/>
      <c r="FA25" s="73"/>
      <c r="FB25" s="73"/>
      <c r="FC25" s="73"/>
      <c r="FD25" s="73"/>
      <c r="FE25" s="73"/>
      <c r="FF25" s="73"/>
      <c r="FG25" s="73"/>
      <c r="FH25" s="73"/>
      <c r="FI25" s="73"/>
      <c r="FJ25" s="73"/>
      <c r="FK25" s="73"/>
      <c r="FL25" s="73"/>
      <c r="FM25" s="73"/>
      <c r="FN25" s="73"/>
      <c r="FO25" s="73"/>
      <c r="FP25" s="73"/>
      <c r="FQ25" s="73"/>
      <c r="FR25" s="73"/>
      <c r="FS25" s="73"/>
      <c r="FT25" s="73"/>
      <c r="FU25" s="73"/>
      <c r="FV25" s="73"/>
      <c r="FW25" s="73"/>
      <c r="FX25" s="73"/>
      <c r="FY25" s="73"/>
      <c r="FZ25" s="86"/>
    </row>
    <row r="26" spans="1:182" ht="26.25" x14ac:dyDescent="0.4">
      <c r="A26" s="226" t="s">
        <v>1182</v>
      </c>
      <c r="B26" s="278"/>
      <c r="C26" s="278"/>
      <c r="D26" s="278"/>
      <c r="E26" s="278"/>
      <c r="F26" s="278"/>
      <c r="G26" s="278"/>
      <c r="H26" s="278"/>
      <c r="I26" s="278"/>
      <c r="J26" s="278"/>
      <c r="K26" s="278"/>
      <c r="L26" s="278"/>
      <c r="M26" s="278"/>
      <c r="N26" s="278"/>
      <c r="O26" s="291"/>
      <c r="P26" s="63"/>
    </row>
    <row r="27" spans="1:182" s="70" customFormat="1" ht="43.15" customHeight="1" x14ac:dyDescent="0.4">
      <c r="A27" s="21" t="s">
        <v>1183</v>
      </c>
      <c r="B27" s="36" t="s">
        <v>422</v>
      </c>
      <c r="C27" s="28" t="s">
        <v>23</v>
      </c>
      <c r="D27" s="42" t="str">
        <f t="shared" ref="D27:D31" si="4">$D$25</f>
        <v>2022.–2027.</v>
      </c>
      <c r="E27" s="28"/>
      <c r="F27" s="28"/>
      <c r="G27" s="28"/>
      <c r="H27" s="28"/>
      <c r="I27" s="28"/>
      <c r="J27" s="28"/>
      <c r="K27" s="28"/>
      <c r="L27" s="28" t="s">
        <v>1445</v>
      </c>
      <c r="M27" s="28" t="s">
        <v>423</v>
      </c>
      <c r="N27" s="36" t="s">
        <v>750</v>
      </c>
      <c r="O27" s="28" t="s">
        <v>1753</v>
      </c>
    </row>
    <row r="28" spans="1:182" s="70" customFormat="1" ht="83.1" customHeight="1" x14ac:dyDescent="0.4">
      <c r="A28" s="21" t="s">
        <v>1184</v>
      </c>
      <c r="B28" s="36" t="s">
        <v>426</v>
      </c>
      <c r="C28" s="28" t="s">
        <v>23</v>
      </c>
      <c r="D28" s="42" t="str">
        <f t="shared" si="4"/>
        <v>2022.–2027.</v>
      </c>
      <c r="E28" s="28"/>
      <c r="F28" s="28"/>
      <c r="G28" s="28"/>
      <c r="H28" s="28"/>
      <c r="I28" s="28"/>
      <c r="J28" s="28"/>
      <c r="K28" s="28"/>
      <c r="L28" s="28" t="s">
        <v>1445</v>
      </c>
      <c r="M28" s="28" t="s">
        <v>876</v>
      </c>
      <c r="N28" s="36" t="s">
        <v>749</v>
      </c>
      <c r="O28" s="28" t="s">
        <v>1878</v>
      </c>
    </row>
    <row r="29" spans="1:182" s="70" customFormat="1" ht="67.5" customHeight="1" x14ac:dyDescent="0.4">
      <c r="A29" s="21" t="s">
        <v>1185</v>
      </c>
      <c r="B29" s="36" t="s">
        <v>427</v>
      </c>
      <c r="C29" s="28" t="s">
        <v>23</v>
      </c>
      <c r="D29" s="42" t="str">
        <f t="shared" si="4"/>
        <v>2022.–2027.</v>
      </c>
      <c r="E29" s="28"/>
      <c r="F29" s="28"/>
      <c r="G29" s="28"/>
      <c r="H29" s="28"/>
      <c r="I29" s="28"/>
      <c r="J29" s="28"/>
      <c r="K29" s="28"/>
      <c r="L29" s="28" t="s">
        <v>1445</v>
      </c>
      <c r="M29" s="28" t="s">
        <v>876</v>
      </c>
      <c r="N29" s="36" t="s">
        <v>748</v>
      </c>
      <c r="O29" s="159" t="s">
        <v>1630</v>
      </c>
    </row>
    <row r="30" spans="1:182" s="70" customFormat="1" ht="123" customHeight="1" x14ac:dyDescent="0.4">
      <c r="A30" s="21" t="s">
        <v>1186</v>
      </c>
      <c r="B30" s="36" t="s">
        <v>428</v>
      </c>
      <c r="C30" s="28" t="s">
        <v>23</v>
      </c>
      <c r="D30" s="42" t="str">
        <f t="shared" si="4"/>
        <v>2022.–2027.</v>
      </c>
      <c r="E30" s="151" t="s">
        <v>429</v>
      </c>
      <c r="F30" s="151"/>
      <c r="G30" s="151"/>
      <c r="H30" s="151"/>
      <c r="I30" s="151"/>
      <c r="J30" s="151"/>
      <c r="K30" s="151" t="s">
        <v>429</v>
      </c>
      <c r="L30" s="28" t="s">
        <v>1445</v>
      </c>
      <c r="M30" s="28" t="s">
        <v>45</v>
      </c>
      <c r="N30" s="36" t="s">
        <v>747</v>
      </c>
      <c r="O30" s="117" t="s">
        <v>1754</v>
      </c>
    </row>
    <row r="31" spans="1:182" s="26" customFormat="1" ht="69.95" customHeight="1" x14ac:dyDescent="0.4">
      <c r="A31" s="21" t="s">
        <v>1187</v>
      </c>
      <c r="B31" s="28" t="s">
        <v>450</v>
      </c>
      <c r="C31" s="28" t="s">
        <v>23</v>
      </c>
      <c r="D31" s="28" t="str">
        <f t="shared" si="4"/>
        <v>2022.–2027.</v>
      </c>
      <c r="E31" s="28"/>
      <c r="F31" s="28"/>
      <c r="G31" s="28"/>
      <c r="H31" s="28"/>
      <c r="I31" s="28"/>
      <c r="J31" s="28"/>
      <c r="K31" s="42"/>
      <c r="L31" s="28" t="s">
        <v>1445</v>
      </c>
      <c r="M31" s="36" t="s">
        <v>451</v>
      </c>
      <c r="N31" s="28" t="s">
        <v>877</v>
      </c>
      <c r="O31" s="117" t="s">
        <v>1902</v>
      </c>
      <c r="P31" s="157"/>
      <c r="Q31" s="73"/>
      <c r="R31" s="73"/>
      <c r="S31" s="73"/>
      <c r="T31" s="73"/>
      <c r="U31" s="73"/>
      <c r="V31" s="73"/>
      <c r="W31" s="73"/>
      <c r="X31" s="73"/>
      <c r="Y31" s="73"/>
      <c r="Z31" s="73"/>
      <c r="AA31" s="73"/>
      <c r="AB31" s="73"/>
      <c r="AC31" s="73"/>
      <c r="AD31" s="73"/>
      <c r="AE31" s="73"/>
      <c r="AF31" s="73"/>
      <c r="AG31" s="73"/>
      <c r="AH31" s="73"/>
      <c r="AI31" s="73"/>
      <c r="AJ31" s="73"/>
      <c r="AK31" s="73"/>
      <c r="AL31" s="73"/>
      <c r="AM31" s="73"/>
      <c r="AN31" s="73"/>
      <c r="AO31" s="73"/>
      <c r="AP31" s="73"/>
      <c r="AQ31" s="73"/>
      <c r="AR31" s="73"/>
      <c r="AS31" s="73"/>
      <c r="AT31" s="73"/>
      <c r="AU31" s="73"/>
      <c r="AV31" s="73"/>
      <c r="AW31" s="73"/>
      <c r="AX31" s="73"/>
      <c r="AY31" s="73"/>
      <c r="AZ31" s="73"/>
      <c r="BA31" s="73"/>
      <c r="BB31" s="73"/>
      <c r="BC31" s="73"/>
      <c r="BD31" s="73"/>
      <c r="BE31" s="73"/>
      <c r="BF31" s="73"/>
      <c r="BG31" s="73"/>
      <c r="BH31" s="73"/>
      <c r="BI31" s="73"/>
      <c r="BJ31" s="73"/>
      <c r="BK31" s="73"/>
      <c r="BL31" s="73"/>
      <c r="BM31" s="73"/>
      <c r="BN31" s="73"/>
      <c r="BO31" s="73"/>
      <c r="BP31" s="73"/>
      <c r="BQ31" s="73"/>
      <c r="BR31" s="73"/>
      <c r="BS31" s="73"/>
      <c r="BT31" s="73"/>
      <c r="BU31" s="73"/>
      <c r="BV31" s="73"/>
      <c r="BW31" s="73"/>
      <c r="BX31" s="73"/>
      <c r="BY31" s="73"/>
      <c r="BZ31" s="73"/>
      <c r="CA31" s="73"/>
      <c r="CB31" s="73"/>
      <c r="CC31" s="73"/>
      <c r="CD31" s="73"/>
      <c r="CE31" s="73"/>
      <c r="CF31" s="73"/>
      <c r="CG31" s="73"/>
      <c r="CH31" s="73"/>
      <c r="CI31" s="73"/>
      <c r="CJ31" s="73"/>
      <c r="CK31" s="73"/>
      <c r="CL31" s="73"/>
      <c r="CM31" s="73"/>
      <c r="CN31" s="73"/>
      <c r="CO31" s="73"/>
      <c r="CP31" s="73"/>
      <c r="CQ31" s="73"/>
      <c r="CR31" s="73"/>
      <c r="CS31" s="73"/>
      <c r="CT31" s="73"/>
      <c r="CU31" s="73"/>
      <c r="CV31" s="73"/>
      <c r="CW31" s="73"/>
      <c r="CX31" s="73"/>
      <c r="CY31" s="73"/>
      <c r="CZ31" s="73"/>
      <c r="DA31" s="73"/>
      <c r="DB31" s="73"/>
      <c r="DC31" s="73"/>
      <c r="DD31" s="73"/>
      <c r="DE31" s="73"/>
      <c r="DF31" s="73"/>
      <c r="DG31" s="73"/>
      <c r="DH31" s="73"/>
      <c r="DI31" s="73"/>
      <c r="DJ31" s="73"/>
      <c r="DK31" s="73"/>
      <c r="DL31" s="73"/>
      <c r="DM31" s="73"/>
      <c r="DN31" s="73"/>
      <c r="DO31" s="73"/>
      <c r="DP31" s="73"/>
      <c r="DQ31" s="73"/>
      <c r="DR31" s="73"/>
      <c r="DS31" s="73"/>
      <c r="DT31" s="73"/>
      <c r="DU31" s="73"/>
      <c r="DV31" s="73"/>
      <c r="DW31" s="73"/>
      <c r="DX31" s="73"/>
      <c r="DY31" s="73"/>
      <c r="DZ31" s="73"/>
      <c r="EA31" s="73"/>
      <c r="EB31" s="73"/>
      <c r="EC31" s="73"/>
      <c r="ED31" s="73"/>
      <c r="EE31" s="73"/>
      <c r="EF31" s="73"/>
      <c r="EG31" s="73"/>
      <c r="EH31" s="73"/>
      <c r="EI31" s="73"/>
      <c r="EJ31" s="73"/>
      <c r="EK31" s="73"/>
      <c r="EL31" s="73"/>
      <c r="EM31" s="73"/>
      <c r="EN31" s="73"/>
      <c r="EO31" s="73"/>
      <c r="EP31" s="73"/>
      <c r="EQ31" s="73"/>
      <c r="ER31" s="73"/>
      <c r="ES31" s="73"/>
      <c r="ET31" s="73"/>
      <c r="EU31" s="73"/>
      <c r="EV31" s="73"/>
      <c r="EW31" s="73"/>
      <c r="EX31" s="73"/>
      <c r="EY31" s="73"/>
      <c r="EZ31" s="73"/>
      <c r="FA31" s="73"/>
      <c r="FB31" s="73"/>
      <c r="FC31" s="73"/>
      <c r="FD31" s="73"/>
      <c r="FE31" s="73"/>
      <c r="FF31" s="73"/>
      <c r="FG31" s="73"/>
      <c r="FH31" s="73"/>
      <c r="FI31" s="73"/>
      <c r="FJ31" s="73"/>
      <c r="FK31" s="73"/>
      <c r="FL31" s="73"/>
      <c r="FM31" s="73"/>
      <c r="FN31" s="73"/>
      <c r="FO31" s="73"/>
      <c r="FP31" s="73"/>
      <c r="FQ31" s="73"/>
      <c r="FR31" s="73"/>
      <c r="FS31" s="73"/>
      <c r="FT31" s="73"/>
      <c r="FU31" s="73"/>
      <c r="FV31" s="73"/>
      <c r="FW31" s="73"/>
      <c r="FX31" s="73"/>
      <c r="FY31" s="73"/>
      <c r="FZ31" s="86"/>
    </row>
    <row r="32" spans="1:182" s="73" customFormat="1" ht="99" customHeight="1" x14ac:dyDescent="0.4">
      <c r="A32" s="21" t="s">
        <v>1188</v>
      </c>
      <c r="B32" s="28" t="s">
        <v>463</v>
      </c>
      <c r="C32" s="28" t="s">
        <v>23</v>
      </c>
      <c r="D32" s="28" t="str">
        <f t="shared" ref="D32:D35" si="5">$D$25</f>
        <v>2022.–2027.</v>
      </c>
      <c r="E32" s="28"/>
      <c r="F32" s="28"/>
      <c r="G32" s="28"/>
      <c r="H32" s="28"/>
      <c r="I32" s="28"/>
      <c r="J32" s="28"/>
      <c r="K32" s="42"/>
      <c r="L32" s="28" t="s">
        <v>1445</v>
      </c>
      <c r="M32" s="36" t="s">
        <v>393</v>
      </c>
      <c r="N32" s="28" t="s">
        <v>464</v>
      </c>
      <c r="O32" s="28" t="s">
        <v>1546</v>
      </c>
      <c r="P32" s="70"/>
    </row>
    <row r="33" spans="1:16" s="73" customFormat="1" ht="104.45" customHeight="1" x14ac:dyDescent="0.4">
      <c r="A33" s="21" t="s">
        <v>1189</v>
      </c>
      <c r="B33" s="28" t="s">
        <v>465</v>
      </c>
      <c r="C33" s="28" t="s">
        <v>23</v>
      </c>
      <c r="D33" s="28" t="str">
        <f t="shared" si="5"/>
        <v>2022.–2027.</v>
      </c>
      <c r="E33" s="28"/>
      <c r="F33" s="28"/>
      <c r="G33" s="28"/>
      <c r="H33" s="28"/>
      <c r="I33" s="28"/>
      <c r="J33" s="28"/>
      <c r="K33" s="42"/>
      <c r="L33" s="28" t="s">
        <v>1445</v>
      </c>
      <c r="M33" s="36" t="s">
        <v>369</v>
      </c>
      <c r="N33" s="28" t="s">
        <v>746</v>
      </c>
      <c r="O33" s="117" t="s">
        <v>1540</v>
      </c>
      <c r="P33" s="70"/>
    </row>
    <row r="34" spans="1:16" s="73" customFormat="1" ht="194.45" customHeight="1" x14ac:dyDescent="0.4">
      <c r="A34" s="21" t="s">
        <v>1190</v>
      </c>
      <c r="B34" s="28" t="s">
        <v>466</v>
      </c>
      <c r="C34" s="28" t="s">
        <v>23</v>
      </c>
      <c r="D34" s="28" t="str">
        <f t="shared" si="5"/>
        <v>2022.–2027.</v>
      </c>
      <c r="E34" s="28"/>
      <c r="F34" s="28"/>
      <c r="G34" s="28"/>
      <c r="H34" s="28"/>
      <c r="I34" s="28"/>
      <c r="J34" s="28"/>
      <c r="K34" s="42"/>
      <c r="L34" s="28" t="s">
        <v>1445</v>
      </c>
      <c r="M34" s="36" t="s">
        <v>467</v>
      </c>
      <c r="N34" s="28" t="s">
        <v>744</v>
      </c>
      <c r="O34" s="28" t="s">
        <v>1755</v>
      </c>
      <c r="P34" s="70"/>
    </row>
    <row r="35" spans="1:16" s="73" customFormat="1" ht="84.95" customHeight="1" x14ac:dyDescent="0.4">
      <c r="A35" s="21" t="s">
        <v>1191</v>
      </c>
      <c r="B35" s="28" t="s">
        <v>468</v>
      </c>
      <c r="C35" s="28" t="s">
        <v>23</v>
      </c>
      <c r="D35" s="28" t="str">
        <f t="shared" si="5"/>
        <v>2022.–2027.</v>
      </c>
      <c r="E35" s="28"/>
      <c r="F35" s="28"/>
      <c r="G35" s="28"/>
      <c r="H35" s="28"/>
      <c r="I35" s="28"/>
      <c r="J35" s="28"/>
      <c r="K35" s="42"/>
      <c r="L35" s="28" t="s">
        <v>1445</v>
      </c>
      <c r="M35" s="36" t="s">
        <v>378</v>
      </c>
      <c r="N35" s="28" t="s">
        <v>745</v>
      </c>
      <c r="O35" s="117" t="s">
        <v>1541</v>
      </c>
      <c r="P35" s="70"/>
    </row>
    <row r="36" spans="1:16" x14ac:dyDescent="0.4">
      <c r="A36" s="16"/>
      <c r="B36" s="5"/>
      <c r="C36" s="5"/>
      <c r="D36" s="5"/>
      <c r="E36" s="5"/>
      <c r="F36" s="5"/>
      <c r="G36" s="5"/>
      <c r="H36" s="5"/>
      <c r="I36" s="5"/>
      <c r="J36" s="5"/>
      <c r="K36" s="5"/>
      <c r="L36" s="5"/>
      <c r="M36" s="5"/>
      <c r="N36" s="5"/>
      <c r="O36" s="5"/>
    </row>
    <row r="37" spans="1:16" ht="26.25" x14ac:dyDescent="0.4">
      <c r="A37" s="265" t="s">
        <v>1192</v>
      </c>
      <c r="B37" s="289"/>
      <c r="C37" s="289"/>
      <c r="D37" s="289"/>
      <c r="E37" s="289"/>
      <c r="F37" s="289"/>
      <c r="G37" s="289"/>
      <c r="H37" s="289"/>
      <c r="I37" s="289"/>
      <c r="J37" s="289"/>
      <c r="K37" s="289"/>
      <c r="L37" s="289"/>
      <c r="M37" s="289"/>
      <c r="N37" s="289"/>
      <c r="O37" s="290"/>
    </row>
    <row r="38" spans="1:16" ht="164.45" customHeight="1" x14ac:dyDescent="0.4">
      <c r="A38" s="16" t="s">
        <v>1193</v>
      </c>
      <c r="B38" s="5" t="s">
        <v>894</v>
      </c>
      <c r="C38" s="39" t="s">
        <v>23</v>
      </c>
      <c r="D38" s="28" t="str">
        <f>$D$35</f>
        <v>2022.–2027.</v>
      </c>
      <c r="E38" s="28"/>
      <c r="F38" s="28"/>
      <c r="G38" s="28"/>
      <c r="H38" s="28"/>
      <c r="I38" s="28"/>
      <c r="J38" s="28"/>
      <c r="K38" s="42"/>
      <c r="L38" s="26" t="s">
        <v>1445</v>
      </c>
      <c r="M38" s="36" t="s">
        <v>723</v>
      </c>
      <c r="N38" s="46" t="s">
        <v>895</v>
      </c>
      <c r="O38" s="114" t="s">
        <v>1542</v>
      </c>
    </row>
    <row r="39" spans="1:16" x14ac:dyDescent="0.4">
      <c r="A39" s="16"/>
      <c r="B39" s="5"/>
      <c r="C39" s="5"/>
      <c r="D39" s="5"/>
      <c r="E39" s="5"/>
      <c r="F39" s="5"/>
      <c r="G39" s="5"/>
      <c r="H39" s="5"/>
      <c r="I39" s="5"/>
      <c r="J39" s="5"/>
      <c r="K39" s="5"/>
      <c r="L39" s="5"/>
      <c r="M39" s="5"/>
      <c r="N39" s="5"/>
      <c r="O39" s="5"/>
    </row>
  </sheetData>
  <mergeCells count="7">
    <mergeCell ref="A1:O1"/>
    <mergeCell ref="A37:O37"/>
    <mergeCell ref="A3:O3"/>
    <mergeCell ref="A4:O4"/>
    <mergeCell ref="A5:O5"/>
    <mergeCell ref="A19:O19"/>
    <mergeCell ref="A26:O26"/>
  </mergeCells>
  <pageMargins left="0.7" right="0.7" top="0.75" bottom="0.75" header="0.3" footer="0.3"/>
  <pageSetup scale="10" fitToHeight="0"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15"/>
  <sheetViews>
    <sheetView zoomScale="85" zoomScaleNormal="85" workbookViewId="0">
      <selection sqref="A1:O1"/>
    </sheetView>
  </sheetViews>
  <sheetFormatPr defaultColWidth="9.140625" defaultRowHeight="26.25" x14ac:dyDescent="0.4"/>
  <cols>
    <col min="1" max="1" width="6.140625" style="45" customWidth="1"/>
    <col min="2" max="2" width="31.42578125" style="44" customWidth="1"/>
    <col min="3" max="3" width="9.140625" style="44" hidden="1" customWidth="1"/>
    <col min="4" max="4" width="9.140625" style="44" customWidth="1"/>
    <col min="5" max="12" width="9.140625" style="44" hidden="1" customWidth="1"/>
    <col min="13" max="13" width="26" style="44" customWidth="1"/>
    <col min="14" max="14" width="35.28515625" style="44" customWidth="1"/>
    <col min="15" max="15" width="46.35546875" style="44" customWidth="1"/>
    <col min="16" max="16384" width="9.140625" style="44"/>
  </cols>
  <sheetData>
    <row r="1" spans="1:16" ht="68.25" customHeight="1" x14ac:dyDescent="0.4">
      <c r="A1" s="287" t="s">
        <v>1515</v>
      </c>
      <c r="B1" s="288"/>
      <c r="C1" s="288"/>
      <c r="D1" s="288"/>
      <c r="E1" s="288"/>
      <c r="F1" s="288"/>
      <c r="G1" s="288"/>
      <c r="H1" s="288"/>
      <c r="I1" s="288"/>
      <c r="J1" s="288"/>
      <c r="K1" s="288"/>
      <c r="L1" s="288"/>
      <c r="M1" s="288"/>
      <c r="N1" s="288"/>
      <c r="O1" s="288"/>
    </row>
    <row r="2" spans="1:16" s="14" customFormat="1" ht="75" customHeight="1" x14ac:dyDescent="0.4">
      <c r="A2" s="1" t="s">
        <v>578</v>
      </c>
      <c r="B2" s="10" t="s">
        <v>579</v>
      </c>
      <c r="C2" s="10" t="s">
        <v>1105</v>
      </c>
      <c r="D2" s="1" t="s">
        <v>580</v>
      </c>
      <c r="E2" s="11" t="s">
        <v>581</v>
      </c>
      <c r="F2" s="11" t="s">
        <v>582</v>
      </c>
      <c r="G2" s="11" t="s">
        <v>583</v>
      </c>
      <c r="H2" s="11" t="s">
        <v>584</v>
      </c>
      <c r="I2" s="11" t="s">
        <v>585</v>
      </c>
      <c r="J2" s="11" t="s">
        <v>586</v>
      </c>
      <c r="K2" s="12" t="s">
        <v>587</v>
      </c>
      <c r="L2" s="1" t="s">
        <v>912</v>
      </c>
      <c r="M2" s="10" t="s">
        <v>791</v>
      </c>
      <c r="N2" s="10" t="s">
        <v>588</v>
      </c>
      <c r="O2" s="13" t="s">
        <v>706</v>
      </c>
    </row>
    <row r="3" spans="1:16" s="74" customFormat="1" ht="54" customHeight="1" x14ac:dyDescent="0.4">
      <c r="A3" s="296" t="s">
        <v>589</v>
      </c>
      <c r="B3" s="297"/>
      <c r="C3" s="297"/>
      <c r="D3" s="297"/>
      <c r="E3" s="297"/>
      <c r="F3" s="297"/>
      <c r="G3" s="297"/>
      <c r="H3" s="297"/>
      <c r="I3" s="297"/>
      <c r="J3" s="297"/>
      <c r="K3" s="297"/>
      <c r="L3" s="297"/>
      <c r="M3" s="297"/>
      <c r="N3" s="297"/>
      <c r="O3" s="298"/>
    </row>
    <row r="4" spans="1:16" x14ac:dyDescent="0.4">
      <c r="A4" s="299" t="s">
        <v>1194</v>
      </c>
      <c r="B4" s="300"/>
      <c r="C4" s="300"/>
      <c r="D4" s="300"/>
      <c r="E4" s="300"/>
      <c r="F4" s="300"/>
      <c r="G4" s="300"/>
      <c r="H4" s="300"/>
      <c r="I4" s="300"/>
      <c r="J4" s="300"/>
      <c r="K4" s="300"/>
      <c r="L4" s="300"/>
      <c r="M4" s="300"/>
      <c r="N4" s="300"/>
      <c r="O4" s="301"/>
    </row>
    <row r="5" spans="1:16" x14ac:dyDescent="0.4">
      <c r="A5" s="302" t="s">
        <v>1195</v>
      </c>
      <c r="B5" s="303"/>
      <c r="C5" s="303"/>
      <c r="D5" s="303"/>
      <c r="E5" s="303"/>
      <c r="F5" s="303"/>
      <c r="G5" s="303"/>
      <c r="H5" s="303"/>
      <c r="I5" s="303"/>
      <c r="J5" s="303"/>
      <c r="K5" s="303"/>
      <c r="L5" s="303"/>
      <c r="M5" s="303"/>
      <c r="N5" s="303"/>
      <c r="O5" s="304"/>
    </row>
    <row r="6" spans="1:16" ht="116.45" customHeight="1" x14ac:dyDescent="0.4">
      <c r="A6" s="24" t="s">
        <v>1196</v>
      </c>
      <c r="B6" s="46" t="s">
        <v>786</v>
      </c>
      <c r="C6" s="39" t="s">
        <v>23</v>
      </c>
      <c r="D6" s="28" t="s">
        <v>1502</v>
      </c>
      <c r="E6" s="2"/>
      <c r="F6" s="2"/>
      <c r="G6" s="2"/>
      <c r="H6" s="2"/>
      <c r="I6" s="2"/>
      <c r="J6" s="2"/>
      <c r="K6" s="2"/>
      <c r="L6" s="5" t="s">
        <v>1445</v>
      </c>
      <c r="M6" s="2" t="s">
        <v>878</v>
      </c>
      <c r="N6" s="5" t="s">
        <v>787</v>
      </c>
      <c r="O6" s="114" t="s">
        <v>1543</v>
      </c>
    </row>
    <row r="7" spans="1:16" s="73" customFormat="1" ht="58.5" customHeight="1" x14ac:dyDescent="0.4">
      <c r="A7" s="23" t="s">
        <v>1197</v>
      </c>
      <c r="B7" s="26" t="s">
        <v>481</v>
      </c>
      <c r="C7" s="39" t="s">
        <v>23</v>
      </c>
      <c r="D7" s="28" t="s">
        <v>1502</v>
      </c>
      <c r="E7" s="26"/>
      <c r="F7" s="26"/>
      <c r="G7" s="26"/>
      <c r="H7" s="26"/>
      <c r="I7" s="26"/>
      <c r="J7" s="26"/>
      <c r="K7" s="26"/>
      <c r="L7" s="5" t="s">
        <v>1445</v>
      </c>
      <c r="M7" s="28" t="s">
        <v>724</v>
      </c>
      <c r="N7" s="26" t="s">
        <v>725</v>
      </c>
      <c r="O7" s="26" t="s">
        <v>1579</v>
      </c>
    </row>
    <row r="8" spans="1:16" x14ac:dyDescent="0.4">
      <c r="A8" s="305" t="s">
        <v>1198</v>
      </c>
      <c r="B8" s="295"/>
      <c r="C8" s="295"/>
      <c r="D8" s="295"/>
      <c r="E8" s="295"/>
      <c r="F8" s="295"/>
      <c r="G8" s="295"/>
      <c r="H8" s="295"/>
      <c r="I8" s="295"/>
      <c r="J8" s="295"/>
      <c r="K8" s="295"/>
      <c r="L8" s="295"/>
      <c r="M8" s="295"/>
      <c r="N8" s="295"/>
      <c r="O8" s="295"/>
    </row>
    <row r="9" spans="1:16" ht="182.1" customHeight="1" x14ac:dyDescent="0.4">
      <c r="A9" s="24" t="s">
        <v>1199</v>
      </c>
      <c r="B9" s="46" t="s">
        <v>778</v>
      </c>
      <c r="C9" s="39" t="s">
        <v>23</v>
      </c>
      <c r="D9" s="28" t="s">
        <v>1503</v>
      </c>
      <c r="E9" s="2"/>
      <c r="F9" s="2"/>
      <c r="G9" s="2"/>
      <c r="H9" s="2"/>
      <c r="I9" s="2"/>
      <c r="J9" s="2"/>
      <c r="K9" s="2"/>
      <c r="L9" s="5" t="s">
        <v>1445</v>
      </c>
      <c r="M9" s="36" t="s">
        <v>879</v>
      </c>
      <c r="N9" s="5" t="s">
        <v>779</v>
      </c>
      <c r="O9" s="114" t="s">
        <v>1775</v>
      </c>
    </row>
    <row r="10" spans="1:16" ht="156.6" customHeight="1" x14ac:dyDescent="0.4">
      <c r="A10" s="24" t="s">
        <v>1200</v>
      </c>
      <c r="B10" s="46" t="s">
        <v>780</v>
      </c>
      <c r="C10" s="39" t="s">
        <v>23</v>
      </c>
      <c r="D10" s="28" t="str">
        <f>$D$9</f>
        <v>2022.–2027.</v>
      </c>
      <c r="E10" s="2"/>
      <c r="F10" s="2"/>
      <c r="G10" s="2"/>
      <c r="H10" s="2"/>
      <c r="I10" s="2"/>
      <c r="J10" s="2"/>
      <c r="K10" s="2"/>
      <c r="L10" s="5" t="s">
        <v>1445</v>
      </c>
      <c r="M10" s="36" t="s">
        <v>879</v>
      </c>
      <c r="N10" s="5" t="s">
        <v>781</v>
      </c>
      <c r="O10" s="155" t="s">
        <v>1776</v>
      </c>
    </row>
    <row r="11" spans="1:16" ht="167.1" customHeight="1" x14ac:dyDescent="0.4">
      <c r="A11" s="24" t="s">
        <v>1201</v>
      </c>
      <c r="B11" s="46" t="s">
        <v>782</v>
      </c>
      <c r="C11" s="39" t="s">
        <v>23</v>
      </c>
      <c r="D11" s="28" t="str">
        <f>$D$9</f>
        <v>2022.–2027.</v>
      </c>
      <c r="E11" s="2"/>
      <c r="F11" s="2"/>
      <c r="G11" s="2"/>
      <c r="H11" s="2"/>
      <c r="I11" s="2"/>
      <c r="J11" s="2"/>
      <c r="K11" s="2"/>
      <c r="L11" s="5" t="s">
        <v>1445</v>
      </c>
      <c r="M11" s="36" t="s">
        <v>879</v>
      </c>
      <c r="N11" s="5" t="s">
        <v>783</v>
      </c>
      <c r="O11" s="114" t="s">
        <v>1759</v>
      </c>
    </row>
    <row r="12" spans="1:16" x14ac:dyDescent="0.4">
      <c r="A12" s="24"/>
      <c r="B12" s="43"/>
      <c r="C12" s="2"/>
      <c r="D12" s="2"/>
      <c r="E12" s="2"/>
      <c r="F12" s="2"/>
      <c r="G12" s="2"/>
      <c r="H12" s="2"/>
      <c r="I12" s="2"/>
      <c r="J12" s="2"/>
      <c r="K12" s="2"/>
      <c r="L12" s="2"/>
      <c r="M12" s="5"/>
      <c r="N12" s="2"/>
      <c r="O12" s="2"/>
    </row>
    <row r="13" spans="1:16" x14ac:dyDescent="0.4">
      <c r="A13" s="294" t="s">
        <v>1202</v>
      </c>
      <c r="B13" s="295"/>
      <c r="C13" s="295"/>
      <c r="D13" s="295"/>
      <c r="E13" s="295"/>
      <c r="F13" s="295"/>
      <c r="G13" s="295"/>
      <c r="H13" s="295"/>
      <c r="I13" s="295"/>
      <c r="J13" s="295"/>
      <c r="K13" s="295"/>
      <c r="L13" s="295"/>
      <c r="M13" s="295"/>
      <c r="N13" s="295"/>
      <c r="O13" s="295"/>
    </row>
    <row r="14" spans="1:16" s="73" customFormat="1" ht="144" customHeight="1" x14ac:dyDescent="0.4">
      <c r="A14" s="23" t="s">
        <v>1203</v>
      </c>
      <c r="B14" s="28" t="s">
        <v>470</v>
      </c>
      <c r="C14" s="39" t="s">
        <v>23</v>
      </c>
      <c r="D14" s="28" t="str">
        <f>$D$9</f>
        <v>2022.–2027.</v>
      </c>
      <c r="E14" s="28"/>
      <c r="F14" s="28"/>
      <c r="G14" s="28"/>
      <c r="H14" s="28"/>
      <c r="I14" s="28"/>
      <c r="J14" s="28"/>
      <c r="K14" s="42"/>
      <c r="L14" s="5" t="s">
        <v>1445</v>
      </c>
      <c r="M14" s="36" t="s">
        <v>879</v>
      </c>
      <c r="N14" s="28" t="s">
        <v>470</v>
      </c>
      <c r="O14" s="114" t="s">
        <v>1624</v>
      </c>
      <c r="P14" s="75"/>
    </row>
    <row r="15" spans="1:16" ht="212.1" customHeight="1" x14ac:dyDescent="0.4">
      <c r="A15" s="24" t="s">
        <v>1204</v>
      </c>
      <c r="B15" s="46" t="s">
        <v>784</v>
      </c>
      <c r="C15" s="39" t="s">
        <v>23</v>
      </c>
      <c r="D15" s="28" t="str">
        <f>$D$9</f>
        <v>2022.–2027.</v>
      </c>
      <c r="E15" s="2"/>
      <c r="F15" s="2"/>
      <c r="G15" s="2"/>
      <c r="H15" s="2"/>
      <c r="I15" s="2"/>
      <c r="J15" s="2"/>
      <c r="K15" s="2"/>
      <c r="L15" s="5" t="s">
        <v>1445</v>
      </c>
      <c r="M15" s="36" t="s">
        <v>880</v>
      </c>
      <c r="N15" s="5" t="s">
        <v>785</v>
      </c>
      <c r="O15" s="156" t="s">
        <v>1760</v>
      </c>
    </row>
  </sheetData>
  <mergeCells count="6">
    <mergeCell ref="A13:O13"/>
    <mergeCell ref="A1:O1"/>
    <mergeCell ref="A3:O3"/>
    <mergeCell ref="A4:O4"/>
    <mergeCell ref="A5:O5"/>
    <mergeCell ref="A8:O8"/>
  </mergeCells>
  <pageMargins left="0.7" right="0.7" top="0.75" bottom="0.75" header="0.3" footer="0.3"/>
  <pageSetup paperSize="9" scale="46" fitToHeight="0"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U18"/>
  <sheetViews>
    <sheetView topLeftCell="N17" zoomScale="85" zoomScaleNormal="85" workbookViewId="0">
      <selection activeCell="O22" sqref="O22"/>
    </sheetView>
  </sheetViews>
  <sheetFormatPr defaultColWidth="9.140625" defaultRowHeight="18" x14ac:dyDescent="0.4"/>
  <cols>
    <col min="1" max="1" width="6.0703125" style="22" customWidth="1"/>
    <col min="2" max="2" width="33.640625" style="29" customWidth="1"/>
    <col min="3" max="3" width="9.140625" style="29" hidden="1" customWidth="1"/>
    <col min="4" max="4" width="9.140625" style="29" customWidth="1"/>
    <col min="5" max="12" width="9.140625" style="29" hidden="1" customWidth="1"/>
    <col min="13" max="13" width="33.140625" style="29" customWidth="1"/>
    <col min="14" max="14" width="32.7109375" style="29" customWidth="1"/>
    <col min="15" max="15" width="47" style="29" customWidth="1"/>
    <col min="16" max="16384" width="9.140625" style="29"/>
  </cols>
  <sheetData>
    <row r="1" spans="1:99" ht="79.5" customHeight="1" x14ac:dyDescent="0.4">
      <c r="A1" s="287" t="s">
        <v>1515</v>
      </c>
      <c r="B1" s="288"/>
      <c r="C1" s="288"/>
      <c r="D1" s="288"/>
      <c r="E1" s="288"/>
      <c r="F1" s="288"/>
      <c r="G1" s="288"/>
      <c r="H1" s="288"/>
      <c r="I1" s="288"/>
      <c r="J1" s="288"/>
      <c r="K1" s="288"/>
      <c r="L1" s="288"/>
      <c r="M1" s="288"/>
      <c r="N1" s="288"/>
      <c r="O1" s="288"/>
    </row>
    <row r="2" spans="1:99" s="14" customFormat="1" ht="75" customHeight="1" x14ac:dyDescent="0.4">
      <c r="A2" s="168" t="s">
        <v>578</v>
      </c>
      <c r="B2" s="160" t="s">
        <v>579</v>
      </c>
      <c r="C2" s="160" t="s">
        <v>1105</v>
      </c>
      <c r="D2" s="168" t="s">
        <v>580</v>
      </c>
      <c r="E2" s="169" t="s">
        <v>581</v>
      </c>
      <c r="F2" s="169" t="s">
        <v>582</v>
      </c>
      <c r="G2" s="169" t="s">
        <v>583</v>
      </c>
      <c r="H2" s="169" t="s">
        <v>584</v>
      </c>
      <c r="I2" s="169" t="s">
        <v>585</v>
      </c>
      <c r="J2" s="169" t="s">
        <v>586</v>
      </c>
      <c r="K2" s="170" t="s">
        <v>587</v>
      </c>
      <c r="L2" s="168" t="s">
        <v>912</v>
      </c>
      <c r="M2" s="160" t="s">
        <v>791</v>
      </c>
      <c r="N2" s="160" t="s">
        <v>588</v>
      </c>
      <c r="O2" s="165" t="s">
        <v>706</v>
      </c>
    </row>
    <row r="3" spans="1:99" s="88" customFormat="1" ht="54" customHeight="1" x14ac:dyDescent="0.4">
      <c r="A3" s="308" t="s">
        <v>589</v>
      </c>
      <c r="B3" s="309"/>
      <c r="C3" s="309"/>
      <c r="D3" s="309"/>
      <c r="E3" s="309"/>
      <c r="F3" s="309"/>
      <c r="G3" s="309"/>
      <c r="H3" s="309"/>
      <c r="I3" s="309"/>
      <c r="J3" s="309"/>
      <c r="K3" s="309"/>
      <c r="L3" s="309"/>
      <c r="M3" s="309"/>
      <c r="N3" s="309"/>
      <c r="O3" s="309"/>
      <c r="P3" s="153"/>
      <c r="Q3" s="153"/>
      <c r="R3" s="153"/>
      <c r="S3" s="153"/>
      <c r="T3" s="153"/>
      <c r="U3" s="153"/>
      <c r="V3" s="153"/>
      <c r="W3" s="153"/>
      <c r="X3" s="153"/>
      <c r="Y3" s="153"/>
      <c r="Z3" s="153"/>
      <c r="AA3" s="153"/>
      <c r="AB3" s="153"/>
      <c r="AC3" s="153"/>
      <c r="AD3" s="153"/>
      <c r="AE3" s="153"/>
      <c r="AF3" s="153"/>
      <c r="AG3" s="153"/>
      <c r="AH3" s="153"/>
      <c r="AI3" s="153"/>
      <c r="AJ3" s="153"/>
      <c r="AK3" s="153"/>
      <c r="AL3" s="153"/>
      <c r="AM3" s="153"/>
      <c r="AN3" s="153"/>
      <c r="AO3" s="153"/>
      <c r="AP3" s="153"/>
      <c r="AQ3" s="153"/>
      <c r="AR3" s="153"/>
      <c r="AS3" s="153"/>
      <c r="AT3" s="153"/>
      <c r="AU3" s="153"/>
      <c r="AV3" s="153"/>
      <c r="AW3" s="153"/>
      <c r="AX3" s="153"/>
      <c r="AY3" s="153"/>
      <c r="AZ3" s="153"/>
      <c r="BA3" s="153"/>
      <c r="BB3" s="153"/>
      <c r="BC3" s="153"/>
      <c r="BD3" s="153"/>
      <c r="BE3" s="153"/>
      <c r="BF3" s="153"/>
      <c r="BG3" s="153"/>
      <c r="BH3" s="153"/>
      <c r="BI3" s="153"/>
      <c r="BJ3" s="153"/>
      <c r="BK3" s="153"/>
      <c r="BL3" s="153"/>
      <c r="BM3" s="153"/>
      <c r="BN3" s="153"/>
      <c r="BO3" s="153"/>
      <c r="BP3" s="153"/>
      <c r="BQ3" s="153"/>
      <c r="BR3" s="153"/>
      <c r="BS3" s="153"/>
      <c r="BT3" s="153"/>
      <c r="BU3" s="153"/>
      <c r="BV3" s="153"/>
      <c r="BW3" s="153"/>
      <c r="BX3" s="153"/>
      <c r="BY3" s="153"/>
      <c r="BZ3" s="153"/>
      <c r="CA3" s="153"/>
      <c r="CB3" s="153"/>
      <c r="CC3" s="153"/>
      <c r="CD3" s="153"/>
      <c r="CE3" s="153"/>
      <c r="CF3" s="153"/>
      <c r="CG3" s="153"/>
      <c r="CH3" s="153"/>
      <c r="CI3" s="153"/>
      <c r="CJ3" s="153"/>
      <c r="CK3" s="153"/>
      <c r="CL3" s="153"/>
      <c r="CM3" s="153"/>
      <c r="CN3" s="153"/>
      <c r="CO3" s="153"/>
      <c r="CP3" s="153"/>
      <c r="CQ3" s="153"/>
      <c r="CR3" s="153"/>
      <c r="CS3" s="153"/>
      <c r="CT3" s="153"/>
      <c r="CU3" s="153"/>
    </row>
    <row r="4" spans="1:99" s="89" customFormat="1" ht="43.5" customHeight="1" x14ac:dyDescent="0.4">
      <c r="A4" s="312" t="s">
        <v>1205</v>
      </c>
      <c r="B4" s="312"/>
      <c r="C4" s="312"/>
      <c r="D4" s="312"/>
      <c r="E4" s="312"/>
      <c r="F4" s="312"/>
      <c r="G4" s="312"/>
      <c r="H4" s="312"/>
      <c r="I4" s="312"/>
      <c r="J4" s="312"/>
      <c r="K4" s="312"/>
      <c r="L4" s="312"/>
      <c r="M4" s="312"/>
      <c r="N4" s="312"/>
      <c r="O4" s="312"/>
      <c r="P4" s="154"/>
      <c r="Q4" s="154"/>
      <c r="R4" s="154"/>
      <c r="S4" s="154"/>
      <c r="T4" s="154"/>
      <c r="U4" s="154"/>
      <c r="V4" s="154"/>
      <c r="W4" s="154"/>
      <c r="X4" s="154"/>
      <c r="Y4" s="154"/>
      <c r="Z4" s="154"/>
      <c r="AA4" s="154"/>
      <c r="AB4" s="154"/>
      <c r="AC4" s="154"/>
      <c r="AD4" s="154"/>
      <c r="AE4" s="154"/>
      <c r="AF4" s="154"/>
      <c r="AG4" s="154"/>
      <c r="AH4" s="154"/>
      <c r="AI4" s="154"/>
      <c r="AJ4" s="154"/>
      <c r="AK4" s="154"/>
      <c r="AL4" s="154"/>
      <c r="AM4" s="154"/>
      <c r="AN4" s="154"/>
      <c r="AO4" s="154"/>
      <c r="AP4" s="154"/>
      <c r="AQ4" s="154"/>
      <c r="AR4" s="154"/>
      <c r="AS4" s="154"/>
      <c r="AT4" s="154"/>
      <c r="AU4" s="154"/>
      <c r="AV4" s="154"/>
      <c r="AW4" s="154"/>
      <c r="AX4" s="154"/>
      <c r="AY4" s="154"/>
      <c r="AZ4" s="154"/>
      <c r="BA4" s="154"/>
      <c r="BB4" s="154"/>
      <c r="BC4" s="154"/>
      <c r="BD4" s="154"/>
      <c r="BE4" s="154"/>
      <c r="BF4" s="154"/>
      <c r="BG4" s="154"/>
      <c r="BH4" s="154"/>
      <c r="BI4" s="154"/>
      <c r="BJ4" s="154"/>
      <c r="BK4" s="154"/>
      <c r="BL4" s="154"/>
      <c r="BM4" s="154"/>
      <c r="BN4" s="154"/>
      <c r="BO4" s="154"/>
      <c r="BP4" s="154"/>
      <c r="BQ4" s="154"/>
      <c r="BR4" s="154"/>
      <c r="BS4" s="154"/>
      <c r="BT4" s="154"/>
      <c r="BU4" s="154"/>
      <c r="BV4" s="154"/>
      <c r="BW4" s="154"/>
      <c r="BX4" s="154"/>
      <c r="BY4" s="154"/>
      <c r="BZ4" s="154"/>
      <c r="CA4" s="154"/>
      <c r="CB4" s="154"/>
      <c r="CC4" s="154"/>
      <c r="CD4" s="154"/>
      <c r="CE4" s="154"/>
      <c r="CF4" s="154"/>
      <c r="CG4" s="154"/>
      <c r="CH4" s="154"/>
      <c r="CI4" s="154"/>
      <c r="CJ4" s="154"/>
      <c r="CK4" s="154"/>
      <c r="CL4" s="154"/>
      <c r="CM4" s="154"/>
      <c r="CN4" s="154"/>
      <c r="CO4" s="154"/>
      <c r="CP4" s="154"/>
      <c r="CQ4" s="154"/>
      <c r="CR4" s="154"/>
      <c r="CS4" s="154"/>
      <c r="CT4" s="154"/>
      <c r="CU4" s="154"/>
    </row>
    <row r="5" spans="1:99" ht="39" customHeight="1" x14ac:dyDescent="0.4">
      <c r="A5" s="311" t="s">
        <v>1425</v>
      </c>
      <c r="B5" s="307"/>
      <c r="C5" s="307"/>
      <c r="D5" s="307"/>
      <c r="E5" s="307"/>
      <c r="F5" s="307"/>
      <c r="G5" s="307"/>
      <c r="H5" s="307"/>
      <c r="I5" s="307"/>
      <c r="J5" s="307"/>
      <c r="K5" s="307"/>
      <c r="L5" s="307"/>
      <c r="M5" s="307"/>
      <c r="N5" s="307"/>
      <c r="O5" s="307"/>
    </row>
    <row r="6" spans="1:99" s="64" customFormat="1" ht="193.5" customHeight="1" x14ac:dyDescent="0.4">
      <c r="A6" s="172" t="s">
        <v>1206</v>
      </c>
      <c r="B6" s="119" t="s">
        <v>368</v>
      </c>
      <c r="C6" s="175" t="s">
        <v>23</v>
      </c>
      <c r="D6" s="176" t="s">
        <v>1</v>
      </c>
      <c r="E6" s="177"/>
      <c r="F6" s="177"/>
      <c r="G6" s="177"/>
      <c r="H6" s="177"/>
      <c r="I6" s="177"/>
      <c r="J6" s="177"/>
      <c r="K6" s="178"/>
      <c r="L6" s="159" t="s">
        <v>1445</v>
      </c>
      <c r="M6" s="179" t="s">
        <v>881</v>
      </c>
      <c r="N6" s="119" t="s">
        <v>751</v>
      </c>
      <c r="O6" s="117" t="s">
        <v>1761</v>
      </c>
      <c r="P6" s="66"/>
      <c r="Q6" s="66"/>
      <c r="R6" s="66"/>
      <c r="S6" s="66"/>
      <c r="T6" s="66"/>
      <c r="U6" s="66"/>
      <c r="V6" s="66"/>
      <c r="W6" s="66"/>
      <c r="X6" s="66"/>
      <c r="Y6" s="66"/>
      <c r="Z6" s="66"/>
      <c r="AA6" s="66"/>
      <c r="AB6" s="66"/>
      <c r="AC6" s="66"/>
      <c r="AD6" s="66"/>
      <c r="AE6" s="66"/>
      <c r="AF6" s="66"/>
      <c r="AG6" s="66"/>
      <c r="AH6" s="66"/>
      <c r="AI6" s="66"/>
      <c r="AJ6" s="66"/>
      <c r="AK6" s="66"/>
      <c r="AL6" s="66"/>
      <c r="AM6" s="66"/>
      <c r="AN6" s="66"/>
      <c r="AO6" s="66"/>
      <c r="AP6" s="66"/>
      <c r="AQ6" s="66"/>
      <c r="AR6" s="66"/>
      <c r="AS6" s="66"/>
      <c r="AT6" s="66"/>
      <c r="AU6" s="66"/>
      <c r="AV6" s="66"/>
      <c r="AW6" s="66"/>
      <c r="AX6" s="66"/>
      <c r="AY6" s="66"/>
      <c r="AZ6" s="66"/>
      <c r="BA6" s="66"/>
      <c r="BB6" s="66"/>
      <c r="BC6" s="66"/>
      <c r="BD6" s="66"/>
      <c r="BE6" s="66"/>
      <c r="BF6" s="66"/>
      <c r="BG6" s="66"/>
      <c r="BH6" s="66"/>
      <c r="BI6" s="66"/>
      <c r="BJ6" s="66"/>
      <c r="BK6" s="66"/>
      <c r="BL6" s="66"/>
      <c r="BM6" s="66"/>
      <c r="BN6" s="66"/>
      <c r="BO6" s="66"/>
      <c r="BP6" s="66"/>
      <c r="BQ6" s="66"/>
      <c r="BR6" s="66"/>
      <c r="BS6" s="66"/>
      <c r="BT6" s="66"/>
      <c r="BU6" s="66"/>
      <c r="BV6" s="66"/>
      <c r="BW6" s="66"/>
      <c r="BX6" s="66"/>
      <c r="BY6" s="66"/>
      <c r="BZ6" s="66"/>
      <c r="CA6" s="66"/>
      <c r="CB6" s="66"/>
      <c r="CC6" s="66"/>
      <c r="CD6" s="66"/>
      <c r="CE6" s="66"/>
      <c r="CF6" s="66"/>
      <c r="CG6" s="66"/>
      <c r="CH6" s="66"/>
      <c r="CI6" s="66"/>
      <c r="CJ6" s="66"/>
      <c r="CK6" s="66"/>
      <c r="CL6" s="66"/>
      <c r="CM6" s="66"/>
      <c r="CN6" s="66"/>
      <c r="CO6" s="66"/>
      <c r="CP6" s="66"/>
      <c r="CQ6" s="66"/>
      <c r="CR6" s="66"/>
      <c r="CS6" s="66"/>
      <c r="CT6" s="66"/>
      <c r="CU6" s="66"/>
    </row>
    <row r="7" spans="1:99" s="64" customFormat="1" ht="74.45" customHeight="1" x14ac:dyDescent="0.4">
      <c r="A7" s="172" t="s">
        <v>1207</v>
      </c>
      <c r="B7" s="175" t="s">
        <v>373</v>
      </c>
      <c r="C7" s="175" t="s">
        <v>23</v>
      </c>
      <c r="D7" s="176" t="s">
        <v>1503</v>
      </c>
      <c r="E7" s="177"/>
      <c r="F7" s="177"/>
      <c r="G7" s="177"/>
      <c r="H7" s="177"/>
      <c r="I7" s="177"/>
      <c r="J7" s="177"/>
      <c r="K7" s="178"/>
      <c r="L7" s="159" t="s">
        <v>1445</v>
      </c>
      <c r="M7" s="179" t="s">
        <v>882</v>
      </c>
      <c r="N7" s="175" t="s">
        <v>374</v>
      </c>
      <c r="O7" s="220" t="s">
        <v>1808</v>
      </c>
      <c r="P7" s="66"/>
      <c r="Q7" s="66"/>
      <c r="R7" s="66"/>
      <c r="S7" s="66"/>
      <c r="T7" s="66"/>
      <c r="U7" s="66"/>
      <c r="V7" s="66"/>
      <c r="W7" s="66"/>
      <c r="X7" s="66"/>
      <c r="Y7" s="66"/>
      <c r="Z7" s="66"/>
      <c r="AA7" s="66"/>
      <c r="AB7" s="66"/>
      <c r="AC7" s="66"/>
      <c r="AD7" s="66"/>
      <c r="AE7" s="66"/>
      <c r="AF7" s="66"/>
      <c r="AG7" s="66"/>
      <c r="AH7" s="66"/>
      <c r="AI7" s="66"/>
      <c r="AJ7" s="66"/>
      <c r="AK7" s="66"/>
      <c r="AL7" s="66"/>
      <c r="AM7" s="66"/>
      <c r="AN7" s="66"/>
      <c r="AO7" s="66"/>
      <c r="AP7" s="66"/>
      <c r="AQ7" s="66"/>
      <c r="AR7" s="66"/>
      <c r="AS7" s="66"/>
      <c r="AT7" s="66"/>
      <c r="AU7" s="66"/>
      <c r="AV7" s="66"/>
      <c r="AW7" s="66"/>
      <c r="AX7" s="66"/>
      <c r="AY7" s="66"/>
      <c r="AZ7" s="66"/>
      <c r="BA7" s="66"/>
      <c r="BB7" s="66"/>
      <c r="BC7" s="66"/>
      <c r="BD7" s="66"/>
      <c r="BE7" s="66"/>
      <c r="BF7" s="66"/>
      <c r="BG7" s="66"/>
      <c r="BH7" s="66"/>
      <c r="BI7" s="66"/>
      <c r="BJ7" s="66"/>
      <c r="BK7" s="66"/>
      <c r="BL7" s="66"/>
      <c r="BM7" s="66"/>
      <c r="BN7" s="66"/>
      <c r="BO7" s="66"/>
      <c r="BP7" s="66"/>
      <c r="BQ7" s="66"/>
      <c r="BR7" s="66"/>
      <c r="BS7" s="66"/>
      <c r="BT7" s="66"/>
      <c r="BU7" s="66"/>
      <c r="BV7" s="66"/>
      <c r="BW7" s="66"/>
      <c r="BX7" s="66"/>
      <c r="BY7" s="66"/>
      <c r="BZ7" s="66"/>
      <c r="CA7" s="66"/>
      <c r="CB7" s="66"/>
      <c r="CC7" s="66"/>
      <c r="CD7" s="66"/>
      <c r="CE7" s="66"/>
      <c r="CF7" s="66"/>
      <c r="CG7" s="66"/>
      <c r="CH7" s="66"/>
      <c r="CI7" s="66"/>
      <c r="CJ7" s="66"/>
      <c r="CK7" s="66"/>
      <c r="CL7" s="66"/>
      <c r="CM7" s="66"/>
      <c r="CN7" s="66"/>
      <c r="CO7" s="66"/>
      <c r="CP7" s="66"/>
      <c r="CQ7" s="66"/>
      <c r="CR7" s="66"/>
      <c r="CS7" s="66"/>
      <c r="CT7" s="66"/>
      <c r="CU7" s="66"/>
    </row>
    <row r="8" spans="1:99" s="64" customFormat="1" ht="179.45" customHeight="1" x14ac:dyDescent="0.25">
      <c r="A8" s="172" t="s">
        <v>1208</v>
      </c>
      <c r="B8" s="175" t="s">
        <v>391</v>
      </c>
      <c r="C8" s="175" t="s">
        <v>23</v>
      </c>
      <c r="D8" s="176" t="s">
        <v>1503</v>
      </c>
      <c r="E8" s="175"/>
      <c r="F8" s="175"/>
      <c r="G8" s="175"/>
      <c r="H8" s="175"/>
      <c r="I8" s="175"/>
      <c r="J8" s="175"/>
      <c r="K8" s="175"/>
      <c r="L8" s="159" t="s">
        <v>1445</v>
      </c>
      <c r="M8" s="175" t="s">
        <v>390</v>
      </c>
      <c r="N8" s="175" t="s">
        <v>752</v>
      </c>
      <c r="O8" s="180" t="s">
        <v>1613</v>
      </c>
      <c r="P8" s="66"/>
      <c r="Q8" s="66"/>
      <c r="R8" s="66"/>
      <c r="S8" s="66"/>
      <c r="T8" s="66"/>
      <c r="U8" s="66"/>
      <c r="V8" s="66"/>
      <c r="W8" s="66"/>
      <c r="X8" s="66"/>
      <c r="Y8" s="66"/>
      <c r="Z8" s="66"/>
      <c r="AA8" s="66"/>
      <c r="AB8" s="66"/>
      <c r="AC8" s="66"/>
      <c r="AD8" s="66"/>
      <c r="AE8" s="66"/>
      <c r="AF8" s="66"/>
      <c r="AG8" s="66"/>
      <c r="AH8" s="66"/>
      <c r="AI8" s="66"/>
      <c r="AJ8" s="66"/>
      <c r="AK8" s="66"/>
      <c r="AL8" s="66"/>
      <c r="AM8" s="66"/>
      <c r="AN8" s="66"/>
      <c r="AO8" s="66"/>
      <c r="AP8" s="66"/>
      <c r="AQ8" s="66"/>
      <c r="AR8" s="66"/>
      <c r="AS8" s="66"/>
      <c r="AT8" s="66"/>
      <c r="AU8" s="66"/>
      <c r="AV8" s="66"/>
      <c r="AW8" s="66"/>
      <c r="AX8" s="66"/>
      <c r="AY8" s="66"/>
      <c r="AZ8" s="66"/>
      <c r="BA8" s="66"/>
      <c r="BB8" s="66"/>
      <c r="BC8" s="66"/>
      <c r="BD8" s="66"/>
      <c r="BE8" s="66"/>
      <c r="BF8" s="66"/>
      <c r="BG8" s="66"/>
      <c r="BH8" s="66"/>
      <c r="BI8" s="66"/>
      <c r="BJ8" s="66"/>
      <c r="BK8" s="66"/>
      <c r="BL8" s="66"/>
      <c r="BM8" s="66"/>
      <c r="BN8" s="66"/>
      <c r="BO8" s="66"/>
      <c r="BP8" s="66"/>
      <c r="BQ8" s="66"/>
      <c r="BR8" s="66"/>
      <c r="BS8" s="66"/>
      <c r="BT8" s="66"/>
      <c r="BU8" s="66"/>
      <c r="BV8" s="66"/>
      <c r="BW8" s="66"/>
      <c r="BX8" s="66"/>
      <c r="BY8" s="66"/>
      <c r="BZ8" s="66"/>
      <c r="CA8" s="66"/>
      <c r="CB8" s="66"/>
      <c r="CC8" s="66"/>
      <c r="CD8" s="66"/>
      <c r="CE8" s="66"/>
      <c r="CF8" s="66"/>
      <c r="CG8" s="66"/>
      <c r="CH8" s="66"/>
      <c r="CI8" s="66"/>
      <c r="CJ8" s="66"/>
      <c r="CK8" s="66"/>
      <c r="CL8" s="66"/>
      <c r="CM8" s="66"/>
      <c r="CN8" s="66"/>
      <c r="CO8" s="66"/>
      <c r="CP8" s="66"/>
      <c r="CQ8" s="66"/>
      <c r="CR8" s="66"/>
      <c r="CS8" s="66"/>
      <c r="CT8" s="66"/>
      <c r="CU8" s="66"/>
    </row>
    <row r="9" spans="1:99" s="70" customFormat="1" ht="173.45" customHeight="1" x14ac:dyDescent="0.4">
      <c r="A9" s="172" t="s">
        <v>1209</v>
      </c>
      <c r="B9" s="159" t="s">
        <v>419</v>
      </c>
      <c r="C9" s="181" t="s">
        <v>23</v>
      </c>
      <c r="D9" s="182" t="s">
        <v>1503</v>
      </c>
      <c r="E9" s="116"/>
      <c r="F9" s="116"/>
      <c r="G9" s="116"/>
      <c r="H9" s="116"/>
      <c r="I9" s="116"/>
      <c r="J9" s="116"/>
      <c r="K9" s="116"/>
      <c r="L9" s="159" t="s">
        <v>1445</v>
      </c>
      <c r="M9" s="116" t="s">
        <v>883</v>
      </c>
      <c r="N9" s="159" t="s">
        <v>753</v>
      </c>
      <c r="O9" s="117" t="s">
        <v>1762</v>
      </c>
    </row>
    <row r="10" spans="1:99" s="53" customFormat="1" ht="75.599999999999994" customHeight="1" x14ac:dyDescent="0.4">
      <c r="A10" s="183" t="s">
        <v>1210</v>
      </c>
      <c r="B10" s="115" t="s">
        <v>664</v>
      </c>
      <c r="C10" s="184" t="s">
        <v>0</v>
      </c>
      <c r="D10" s="184" t="s">
        <v>1503</v>
      </c>
      <c r="E10" s="152"/>
      <c r="F10" s="152"/>
      <c r="G10" s="152"/>
      <c r="H10" s="152"/>
      <c r="I10" s="152"/>
      <c r="J10" s="152"/>
      <c r="K10" s="152"/>
      <c r="L10" s="159" t="s">
        <v>1445</v>
      </c>
      <c r="M10" s="152" t="s">
        <v>884</v>
      </c>
      <c r="N10" s="152" t="s">
        <v>754</v>
      </c>
      <c r="O10" s="152" t="s">
        <v>1544</v>
      </c>
    </row>
    <row r="11" spans="1:99" x14ac:dyDescent="0.4">
      <c r="A11" s="185"/>
      <c r="B11" s="114"/>
      <c r="C11" s="114"/>
      <c r="D11" s="114"/>
      <c r="E11" s="114"/>
      <c r="F11" s="114"/>
      <c r="G11" s="114"/>
      <c r="H11" s="114"/>
      <c r="I11" s="114"/>
      <c r="J11" s="114"/>
      <c r="K11" s="114"/>
      <c r="L11" s="114"/>
      <c r="M11" s="114"/>
      <c r="N11" s="114"/>
      <c r="O11" s="114"/>
    </row>
    <row r="12" spans="1:99" x14ac:dyDescent="0.4">
      <c r="A12" s="310" t="s">
        <v>1426</v>
      </c>
      <c r="B12" s="310"/>
      <c r="C12" s="310"/>
      <c r="D12" s="310"/>
      <c r="E12" s="310"/>
      <c r="F12" s="310"/>
      <c r="G12" s="310"/>
      <c r="H12" s="310"/>
      <c r="I12" s="310"/>
      <c r="J12" s="310"/>
      <c r="K12" s="310"/>
      <c r="L12" s="310"/>
      <c r="M12" s="310"/>
      <c r="N12" s="310"/>
      <c r="O12" s="310"/>
    </row>
    <row r="13" spans="1:99" ht="107.1" customHeight="1" x14ac:dyDescent="0.4">
      <c r="A13" s="167" t="s">
        <v>1211</v>
      </c>
      <c r="B13" s="112" t="s">
        <v>788</v>
      </c>
      <c r="C13" s="141" t="s">
        <v>0</v>
      </c>
      <c r="D13" s="141" t="s">
        <v>1503</v>
      </c>
      <c r="E13" s="112"/>
      <c r="F13" s="112"/>
      <c r="G13" s="112"/>
      <c r="H13" s="112"/>
      <c r="I13" s="112"/>
      <c r="J13" s="112"/>
      <c r="K13" s="112"/>
      <c r="L13" s="159" t="s">
        <v>1445</v>
      </c>
      <c r="M13" s="112" t="s">
        <v>386</v>
      </c>
      <c r="N13" s="112" t="s">
        <v>726</v>
      </c>
      <c r="O13" s="112" t="s">
        <v>1763</v>
      </c>
    </row>
    <row r="14" spans="1:99" s="53" customFormat="1" ht="141.94999999999999" customHeight="1" x14ac:dyDescent="0.4">
      <c r="A14" s="172" t="s">
        <v>1212</v>
      </c>
      <c r="B14" s="141" t="s">
        <v>320</v>
      </c>
      <c r="C14" s="141" t="s">
        <v>0</v>
      </c>
      <c r="D14" s="141" t="s">
        <v>1503</v>
      </c>
      <c r="E14" s="141"/>
      <c r="F14" s="141"/>
      <c r="G14" s="141"/>
      <c r="H14" s="141"/>
      <c r="I14" s="141"/>
      <c r="J14" s="141"/>
      <c r="K14" s="141"/>
      <c r="L14" s="159" t="s">
        <v>1445</v>
      </c>
      <c r="M14" s="115" t="s">
        <v>665</v>
      </c>
      <c r="N14" s="141" t="s">
        <v>321</v>
      </c>
      <c r="O14" s="115" t="s">
        <v>1772</v>
      </c>
    </row>
    <row r="15" spans="1:99" ht="40.15" customHeight="1" x14ac:dyDescent="0.4">
      <c r="A15" s="185"/>
      <c r="B15" s="114"/>
      <c r="C15" s="114"/>
      <c r="D15" s="114"/>
      <c r="E15" s="114"/>
      <c r="F15" s="114"/>
      <c r="G15" s="114"/>
      <c r="H15" s="114"/>
      <c r="I15" s="114"/>
      <c r="J15" s="114"/>
      <c r="K15" s="114"/>
      <c r="L15" s="114"/>
      <c r="M15" s="114"/>
      <c r="N15" s="114"/>
      <c r="O15" s="114"/>
    </row>
    <row r="16" spans="1:99" x14ac:dyDescent="0.4">
      <c r="A16" s="306" t="s">
        <v>1427</v>
      </c>
      <c r="B16" s="307"/>
      <c r="C16" s="307"/>
      <c r="D16" s="307"/>
      <c r="E16" s="307"/>
      <c r="F16" s="307"/>
      <c r="G16" s="307"/>
      <c r="H16" s="307"/>
      <c r="I16" s="307"/>
      <c r="J16" s="307"/>
      <c r="K16" s="307"/>
      <c r="L16" s="307"/>
      <c r="M16" s="307"/>
      <c r="N16" s="307"/>
      <c r="O16" s="307"/>
    </row>
    <row r="17" spans="1:15" ht="117.95" customHeight="1" x14ac:dyDescent="0.4">
      <c r="A17" s="185" t="s">
        <v>1428</v>
      </c>
      <c r="B17" s="114" t="s">
        <v>1433</v>
      </c>
      <c r="C17" s="184" t="s">
        <v>0</v>
      </c>
      <c r="D17" s="184" t="s">
        <v>1503</v>
      </c>
      <c r="E17" s="114"/>
      <c r="F17" s="114"/>
      <c r="G17" s="114"/>
      <c r="H17" s="114"/>
      <c r="I17" s="114"/>
      <c r="J17" s="114"/>
      <c r="K17" s="114"/>
      <c r="L17" s="159" t="s">
        <v>1445</v>
      </c>
      <c r="M17" s="114" t="s">
        <v>1430</v>
      </c>
      <c r="N17" s="114" t="s">
        <v>1434</v>
      </c>
      <c r="O17" s="114" t="s">
        <v>1773</v>
      </c>
    </row>
    <row r="18" spans="1:15" s="53" customFormat="1" ht="206.1" customHeight="1" x14ac:dyDescent="0.4">
      <c r="A18" s="183" t="s">
        <v>1429</v>
      </c>
      <c r="B18" s="141" t="s">
        <v>1431</v>
      </c>
      <c r="C18" s="184" t="s">
        <v>0</v>
      </c>
      <c r="D18" s="184" t="s">
        <v>1503</v>
      </c>
      <c r="E18" s="114"/>
      <c r="F18" s="114"/>
      <c r="G18" s="114"/>
      <c r="H18" s="114"/>
      <c r="I18" s="114"/>
      <c r="J18" s="114"/>
      <c r="K18" s="114"/>
      <c r="L18" s="159" t="s">
        <v>1445</v>
      </c>
      <c r="M18" s="114" t="s">
        <v>1430</v>
      </c>
      <c r="N18" s="184" t="s">
        <v>1432</v>
      </c>
      <c r="O18" s="114" t="s">
        <v>1774</v>
      </c>
    </row>
  </sheetData>
  <mergeCells count="6">
    <mergeCell ref="A16:O16"/>
    <mergeCell ref="A1:O1"/>
    <mergeCell ref="A3:O3"/>
    <mergeCell ref="A12:O12"/>
    <mergeCell ref="A5:O5"/>
    <mergeCell ref="A4:O4"/>
  </mergeCells>
  <dataValidations count="1">
    <dataValidation type="list" allowBlank="1" showInputMessage="1" showErrorMessage="1" sqref="C10 C17:C18 C13:C14">
      <formula1>#REF!</formula1>
    </dataValidation>
  </dataValidation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X23"/>
  <sheetViews>
    <sheetView topLeftCell="A18" zoomScale="55" zoomScaleNormal="55" workbookViewId="0">
      <selection activeCell="O23" sqref="O23"/>
    </sheetView>
  </sheetViews>
  <sheetFormatPr defaultColWidth="9.140625" defaultRowHeight="18" x14ac:dyDescent="0.4"/>
  <cols>
    <col min="1" max="1" width="5.92578125" style="25" customWidth="1"/>
    <col min="2" max="2" width="29.640625" style="6" customWidth="1"/>
    <col min="3" max="3" width="9.140625" style="6" hidden="1" customWidth="1"/>
    <col min="4" max="4" width="9.140625" style="6" customWidth="1"/>
    <col min="5" max="12" width="9.140625" style="6" hidden="1" customWidth="1"/>
    <col min="13" max="13" width="20.78515625" style="6" customWidth="1"/>
    <col min="14" max="14" width="37.28515625" style="6" customWidth="1"/>
    <col min="15" max="15" width="52.2109375" style="6" customWidth="1"/>
    <col min="16" max="16384" width="9.140625" style="6"/>
  </cols>
  <sheetData>
    <row r="1" spans="1:18" ht="80.25" customHeight="1" x14ac:dyDescent="0.4">
      <c r="A1" s="287" t="s">
        <v>1515</v>
      </c>
      <c r="B1" s="288"/>
      <c r="C1" s="288"/>
      <c r="D1" s="288"/>
      <c r="E1" s="288"/>
      <c r="F1" s="288"/>
      <c r="G1" s="288"/>
      <c r="H1" s="288"/>
      <c r="I1" s="288"/>
      <c r="J1" s="288"/>
      <c r="K1" s="288"/>
      <c r="L1" s="288"/>
      <c r="M1" s="288"/>
      <c r="N1" s="288"/>
      <c r="O1" s="288"/>
    </row>
    <row r="2" spans="1:18" s="14" customFormat="1" ht="75" customHeight="1" x14ac:dyDescent="0.4">
      <c r="A2" s="1" t="s">
        <v>578</v>
      </c>
      <c r="B2" s="10" t="s">
        <v>579</v>
      </c>
      <c r="C2" s="10" t="s">
        <v>1105</v>
      </c>
      <c r="D2" s="1" t="s">
        <v>580</v>
      </c>
      <c r="E2" s="11" t="s">
        <v>581</v>
      </c>
      <c r="F2" s="11" t="s">
        <v>582</v>
      </c>
      <c r="G2" s="11" t="s">
        <v>583</v>
      </c>
      <c r="H2" s="11" t="s">
        <v>584</v>
      </c>
      <c r="I2" s="11" t="s">
        <v>585</v>
      </c>
      <c r="J2" s="11" t="s">
        <v>586</v>
      </c>
      <c r="K2" s="12" t="s">
        <v>587</v>
      </c>
      <c r="L2" s="1" t="s">
        <v>912</v>
      </c>
      <c r="M2" s="10" t="s">
        <v>791</v>
      </c>
      <c r="N2" s="10" t="s">
        <v>588</v>
      </c>
      <c r="O2" s="13" t="s">
        <v>706</v>
      </c>
    </row>
    <row r="3" spans="1:18" s="74" customFormat="1" ht="54" customHeight="1" x14ac:dyDescent="0.4">
      <c r="A3" s="313" t="s">
        <v>589</v>
      </c>
      <c r="B3" s="314"/>
      <c r="C3" s="314"/>
      <c r="D3" s="314"/>
      <c r="E3" s="314"/>
      <c r="F3" s="314"/>
      <c r="G3" s="314"/>
      <c r="H3" s="314"/>
      <c r="I3" s="314"/>
      <c r="J3" s="314"/>
      <c r="K3" s="314"/>
      <c r="L3" s="314"/>
      <c r="M3" s="314"/>
      <c r="N3" s="314"/>
      <c r="O3" s="314"/>
    </row>
    <row r="4" spans="1:18" ht="26.25" x14ac:dyDescent="0.4">
      <c r="A4" s="299" t="s">
        <v>1213</v>
      </c>
      <c r="B4" s="300"/>
      <c r="C4" s="300"/>
      <c r="D4" s="300"/>
      <c r="E4" s="300"/>
      <c r="F4" s="300"/>
      <c r="G4" s="300"/>
      <c r="H4" s="300"/>
      <c r="I4" s="300"/>
      <c r="J4" s="300"/>
      <c r="K4" s="300"/>
      <c r="L4" s="300"/>
      <c r="M4" s="300"/>
      <c r="N4" s="300"/>
      <c r="O4" s="301"/>
    </row>
    <row r="5" spans="1:18" ht="26.25" x14ac:dyDescent="0.4">
      <c r="A5" s="302" t="s">
        <v>1214</v>
      </c>
      <c r="B5" s="303"/>
      <c r="C5" s="303"/>
      <c r="D5" s="303"/>
      <c r="E5" s="303"/>
      <c r="F5" s="303"/>
      <c r="G5" s="303"/>
      <c r="H5" s="303"/>
      <c r="I5" s="303"/>
      <c r="J5" s="303"/>
      <c r="K5" s="303"/>
      <c r="L5" s="303"/>
      <c r="M5" s="303"/>
      <c r="N5" s="303"/>
      <c r="O5" s="304"/>
    </row>
    <row r="6" spans="1:18" s="70" customFormat="1" ht="114.95" customHeight="1" x14ac:dyDescent="0.4">
      <c r="A6" s="21" t="s">
        <v>1215</v>
      </c>
      <c r="B6" s="36" t="s">
        <v>420</v>
      </c>
      <c r="C6" s="39" t="s">
        <v>23</v>
      </c>
      <c r="D6" s="40" t="s">
        <v>1503</v>
      </c>
      <c r="E6" s="26"/>
      <c r="F6" s="26"/>
      <c r="G6" s="26"/>
      <c r="H6" s="26"/>
      <c r="I6" s="26"/>
      <c r="J6" s="26"/>
      <c r="K6" s="26"/>
      <c r="L6" s="26" t="s">
        <v>1445</v>
      </c>
      <c r="M6" s="26" t="s">
        <v>421</v>
      </c>
      <c r="N6" s="36" t="s">
        <v>755</v>
      </c>
      <c r="O6" s="116" t="s">
        <v>1625</v>
      </c>
    </row>
    <row r="7" spans="1:18" s="73" customFormat="1" ht="62.1" customHeight="1" x14ac:dyDescent="0.4">
      <c r="A7" s="23" t="s">
        <v>1216</v>
      </c>
      <c r="B7" s="26" t="s">
        <v>471</v>
      </c>
      <c r="C7" s="39" t="s">
        <v>23</v>
      </c>
      <c r="D7" s="28" t="s">
        <v>1503</v>
      </c>
      <c r="E7" s="26"/>
      <c r="F7" s="26"/>
      <c r="G7" s="26"/>
      <c r="H7" s="26"/>
      <c r="I7" s="26"/>
      <c r="J7" s="26"/>
      <c r="K7" s="26"/>
      <c r="L7" s="26" t="s">
        <v>1445</v>
      </c>
      <c r="M7" s="36" t="s">
        <v>469</v>
      </c>
      <c r="N7" s="26" t="s">
        <v>756</v>
      </c>
      <c r="O7" s="116" t="s">
        <v>1626</v>
      </c>
    </row>
    <row r="8" spans="1:18" x14ac:dyDescent="0.4">
      <c r="A8" s="24"/>
      <c r="B8" s="2"/>
      <c r="C8" s="2"/>
      <c r="D8" s="2"/>
      <c r="E8" s="2"/>
      <c r="F8" s="2"/>
      <c r="G8" s="2"/>
      <c r="H8" s="2"/>
      <c r="I8" s="2"/>
      <c r="J8" s="2"/>
      <c r="K8" s="2"/>
      <c r="L8" s="2"/>
      <c r="M8" s="2"/>
      <c r="N8" s="2"/>
      <c r="O8" s="2"/>
    </row>
    <row r="9" spans="1:18" ht="26.25" x14ac:dyDescent="0.4">
      <c r="A9" s="302" t="s">
        <v>1217</v>
      </c>
      <c r="B9" s="303"/>
      <c r="C9" s="303"/>
      <c r="D9" s="303"/>
      <c r="E9" s="303"/>
      <c r="F9" s="303"/>
      <c r="G9" s="303"/>
      <c r="H9" s="303"/>
      <c r="I9" s="303"/>
      <c r="J9" s="303"/>
      <c r="K9" s="303"/>
      <c r="L9" s="303"/>
      <c r="M9" s="303"/>
      <c r="N9" s="303"/>
      <c r="O9" s="304"/>
    </row>
    <row r="10" spans="1:18" s="70" customFormat="1" ht="129.94999999999999" customHeight="1" x14ac:dyDescent="0.4">
      <c r="A10" s="21" t="s">
        <v>1218</v>
      </c>
      <c r="B10" s="28" t="s">
        <v>413</v>
      </c>
      <c r="C10" s="39" t="s">
        <v>23</v>
      </c>
      <c r="D10" s="40" t="str">
        <f>$D$7</f>
        <v>2022.–2027.</v>
      </c>
      <c r="E10" s="30"/>
      <c r="F10" s="30"/>
      <c r="G10" s="30"/>
      <c r="H10" s="27"/>
      <c r="I10" s="27"/>
      <c r="J10" s="26"/>
      <c r="K10" s="26"/>
      <c r="L10" s="26" t="s">
        <v>1445</v>
      </c>
      <c r="M10" s="26" t="s">
        <v>414</v>
      </c>
      <c r="N10" s="26" t="s">
        <v>757</v>
      </c>
      <c r="O10" s="117" t="s">
        <v>1627</v>
      </c>
    </row>
    <row r="11" spans="1:18" s="70" customFormat="1" ht="193.5" customHeight="1" x14ac:dyDescent="0.4">
      <c r="A11" s="21" t="s">
        <v>1219</v>
      </c>
      <c r="B11" s="28" t="s">
        <v>415</v>
      </c>
      <c r="C11" s="39" t="s">
        <v>23</v>
      </c>
      <c r="D11" s="40" t="str">
        <f>$D$7</f>
        <v>2022.–2027.</v>
      </c>
      <c r="E11" s="30"/>
      <c r="F11" s="30"/>
      <c r="G11" s="30"/>
      <c r="H11" s="27"/>
      <c r="I11" s="27"/>
      <c r="J11" s="26"/>
      <c r="K11" s="26"/>
      <c r="L11" s="26" t="s">
        <v>1445</v>
      </c>
      <c r="M11" s="26" t="s">
        <v>414</v>
      </c>
      <c r="N11" s="26" t="s">
        <v>758</v>
      </c>
      <c r="O11" s="117" t="s">
        <v>1769</v>
      </c>
    </row>
    <row r="12" spans="1:18" ht="23.25" customHeight="1" x14ac:dyDescent="0.4">
      <c r="A12" s="24"/>
      <c r="C12" s="2"/>
      <c r="D12" s="2"/>
      <c r="E12" s="2"/>
      <c r="F12" s="2"/>
      <c r="G12" s="2"/>
      <c r="H12" s="2"/>
      <c r="I12" s="2"/>
      <c r="J12" s="2"/>
      <c r="K12" s="2"/>
      <c r="L12" s="2"/>
      <c r="M12" s="2"/>
      <c r="N12" s="2"/>
      <c r="O12" s="2"/>
    </row>
    <row r="13" spans="1:18" ht="26.25" x14ac:dyDescent="0.4">
      <c r="A13" s="302" t="s">
        <v>1220</v>
      </c>
      <c r="B13" s="303"/>
      <c r="C13" s="303"/>
      <c r="D13" s="303"/>
      <c r="E13" s="303"/>
      <c r="F13" s="303"/>
      <c r="G13" s="303"/>
      <c r="H13" s="303"/>
      <c r="I13" s="303"/>
      <c r="J13" s="303"/>
      <c r="K13" s="303"/>
      <c r="L13" s="303"/>
      <c r="M13" s="303"/>
      <c r="N13" s="303"/>
      <c r="O13" s="304"/>
    </row>
    <row r="14" spans="1:18" s="64" customFormat="1" ht="67.150000000000006" customHeight="1" x14ac:dyDescent="0.4">
      <c r="A14" s="21" t="s">
        <v>1221</v>
      </c>
      <c r="B14" s="31" t="s">
        <v>380</v>
      </c>
      <c r="C14" s="32" t="s">
        <v>23</v>
      </c>
      <c r="D14" s="33" t="str">
        <f>$D$7</f>
        <v>2022.–2027.</v>
      </c>
      <c r="E14" s="34"/>
      <c r="F14" s="34"/>
      <c r="G14" s="34"/>
      <c r="H14" s="34"/>
      <c r="I14" s="34"/>
      <c r="J14" s="34"/>
      <c r="K14" s="35"/>
      <c r="L14" s="26" t="s">
        <v>1445</v>
      </c>
      <c r="M14" s="37" t="s">
        <v>379</v>
      </c>
      <c r="N14" s="32" t="s">
        <v>759</v>
      </c>
      <c r="O14" s="31" t="s">
        <v>1575</v>
      </c>
    </row>
    <row r="15" spans="1:18" s="64" customFormat="1" ht="136.5" customHeight="1" x14ac:dyDescent="0.4">
      <c r="A15" s="21" t="s">
        <v>1222</v>
      </c>
      <c r="B15" s="31" t="s">
        <v>376</v>
      </c>
      <c r="C15" s="32" t="s">
        <v>23</v>
      </c>
      <c r="D15" s="33" t="str">
        <f t="shared" ref="D15:D19" si="0">$D$7</f>
        <v>2022.–2027.</v>
      </c>
      <c r="E15" s="34"/>
      <c r="F15" s="34"/>
      <c r="G15" s="34"/>
      <c r="H15" s="34"/>
      <c r="I15" s="34"/>
      <c r="J15" s="34"/>
      <c r="K15" s="35"/>
      <c r="L15" s="26" t="s">
        <v>1445</v>
      </c>
      <c r="M15" s="37" t="s">
        <v>369</v>
      </c>
      <c r="N15" s="32" t="s">
        <v>760</v>
      </c>
      <c r="O15" s="221" t="s">
        <v>1813</v>
      </c>
    </row>
    <row r="16" spans="1:18" s="73" customFormat="1" ht="83.1" customHeight="1" x14ac:dyDescent="0.4">
      <c r="A16" s="23" t="s">
        <v>1223</v>
      </c>
      <c r="B16" s="28" t="s">
        <v>889</v>
      </c>
      <c r="C16" s="39" t="s">
        <v>23</v>
      </c>
      <c r="D16" s="28" t="str">
        <f t="shared" si="0"/>
        <v>2022.–2027.</v>
      </c>
      <c r="E16" s="28"/>
      <c r="F16" s="28"/>
      <c r="G16" s="28"/>
      <c r="H16" s="28"/>
      <c r="I16" s="28"/>
      <c r="J16" s="28"/>
      <c r="K16" s="42"/>
      <c r="L16" s="26" t="s">
        <v>1445</v>
      </c>
      <c r="M16" s="36" t="s">
        <v>469</v>
      </c>
      <c r="N16" s="28" t="s">
        <v>761</v>
      </c>
      <c r="O16" s="117" t="s">
        <v>1764</v>
      </c>
      <c r="P16" s="6"/>
      <c r="Q16" s="6"/>
      <c r="R16" s="6"/>
    </row>
    <row r="17" spans="1:180" s="26" customFormat="1" ht="132" customHeight="1" x14ac:dyDescent="0.4">
      <c r="A17" s="23" t="s">
        <v>1224</v>
      </c>
      <c r="B17" s="28" t="s">
        <v>888</v>
      </c>
      <c r="C17" s="39" t="s">
        <v>23</v>
      </c>
      <c r="D17" s="28" t="str">
        <f t="shared" si="0"/>
        <v>2022.–2027.</v>
      </c>
      <c r="E17" s="28"/>
      <c r="F17" s="28"/>
      <c r="G17" s="28"/>
      <c r="H17" s="28"/>
      <c r="I17" s="28"/>
      <c r="J17" s="28"/>
      <c r="K17" s="41"/>
      <c r="L17" s="26" t="s">
        <v>1445</v>
      </c>
      <c r="M17" s="28" t="s">
        <v>469</v>
      </c>
      <c r="N17" s="28" t="s">
        <v>890</v>
      </c>
      <c r="O17" s="117" t="s">
        <v>1770</v>
      </c>
      <c r="P17" s="6"/>
      <c r="Q17" s="6"/>
      <c r="R17" s="6"/>
      <c r="S17" s="73"/>
      <c r="T17" s="73"/>
      <c r="U17" s="73"/>
      <c r="V17" s="73"/>
      <c r="W17" s="73"/>
      <c r="X17" s="73"/>
      <c r="Y17" s="73"/>
      <c r="Z17" s="73"/>
      <c r="AA17" s="73"/>
      <c r="AB17" s="73"/>
      <c r="AC17" s="73"/>
      <c r="AD17" s="73"/>
      <c r="AE17" s="73"/>
      <c r="AF17" s="73"/>
      <c r="AG17" s="73"/>
      <c r="AH17" s="73"/>
      <c r="AI17" s="73"/>
      <c r="AJ17" s="73"/>
      <c r="AK17" s="73"/>
      <c r="AL17" s="73"/>
      <c r="AM17" s="73"/>
      <c r="AN17" s="73"/>
      <c r="AO17" s="73"/>
      <c r="AP17" s="73"/>
      <c r="AQ17" s="73"/>
      <c r="AR17" s="73"/>
      <c r="AS17" s="73"/>
      <c r="AT17" s="73"/>
      <c r="AU17" s="73"/>
      <c r="AV17" s="73"/>
      <c r="AW17" s="73"/>
      <c r="AX17" s="73"/>
      <c r="AY17" s="73"/>
      <c r="AZ17" s="73"/>
      <c r="BA17" s="73"/>
      <c r="BB17" s="73"/>
      <c r="BC17" s="73"/>
      <c r="BD17" s="73"/>
      <c r="BE17" s="73"/>
      <c r="BF17" s="73"/>
      <c r="BG17" s="73"/>
      <c r="BH17" s="73"/>
      <c r="BI17" s="73"/>
      <c r="BJ17" s="73"/>
      <c r="BK17" s="73"/>
      <c r="BL17" s="73"/>
      <c r="BM17" s="73"/>
      <c r="BN17" s="73"/>
      <c r="BO17" s="73"/>
      <c r="BP17" s="73"/>
      <c r="BQ17" s="73"/>
      <c r="BR17" s="73"/>
      <c r="BS17" s="73"/>
      <c r="BT17" s="73"/>
      <c r="BU17" s="73"/>
      <c r="BV17" s="73"/>
      <c r="BW17" s="73"/>
      <c r="BX17" s="73"/>
      <c r="BY17" s="73"/>
      <c r="BZ17" s="73"/>
      <c r="CA17" s="73"/>
      <c r="CB17" s="73"/>
      <c r="CC17" s="73"/>
      <c r="CD17" s="73"/>
      <c r="CE17" s="73"/>
      <c r="CF17" s="73"/>
      <c r="CG17" s="73"/>
      <c r="CH17" s="73"/>
      <c r="CI17" s="73"/>
      <c r="CJ17" s="73"/>
      <c r="CK17" s="73"/>
      <c r="CL17" s="73"/>
      <c r="CM17" s="73"/>
      <c r="CN17" s="73"/>
      <c r="CO17" s="73"/>
      <c r="CP17" s="73"/>
      <c r="CQ17" s="73"/>
      <c r="CR17" s="73"/>
      <c r="CS17" s="73"/>
      <c r="CT17" s="73"/>
      <c r="CU17" s="73"/>
      <c r="CV17" s="73"/>
      <c r="CW17" s="73"/>
      <c r="CX17" s="73"/>
      <c r="CY17" s="73"/>
      <c r="CZ17" s="73"/>
      <c r="DA17" s="73"/>
      <c r="DB17" s="73"/>
      <c r="DC17" s="73"/>
      <c r="DD17" s="73"/>
      <c r="DE17" s="73"/>
      <c r="DF17" s="73"/>
      <c r="DG17" s="73"/>
      <c r="DH17" s="73"/>
      <c r="DI17" s="73"/>
      <c r="DJ17" s="73"/>
      <c r="DK17" s="73"/>
      <c r="DL17" s="73"/>
      <c r="DM17" s="73"/>
      <c r="DN17" s="73"/>
      <c r="DO17" s="73"/>
      <c r="DP17" s="73"/>
      <c r="DQ17" s="73"/>
      <c r="DR17" s="73"/>
      <c r="DS17" s="73"/>
      <c r="DT17" s="73"/>
      <c r="DU17" s="73"/>
      <c r="DV17" s="73"/>
      <c r="DW17" s="73"/>
      <c r="DX17" s="73"/>
      <c r="DY17" s="73"/>
      <c r="DZ17" s="73"/>
      <c r="EA17" s="73"/>
      <c r="EB17" s="73"/>
      <c r="EC17" s="73"/>
      <c r="ED17" s="73"/>
      <c r="EE17" s="73"/>
      <c r="EF17" s="73"/>
      <c r="EG17" s="73"/>
      <c r="EH17" s="73"/>
      <c r="EI17" s="73"/>
      <c r="EJ17" s="73"/>
      <c r="EK17" s="73"/>
      <c r="EL17" s="73"/>
      <c r="EM17" s="73"/>
      <c r="EN17" s="73"/>
      <c r="EO17" s="73"/>
      <c r="EP17" s="73"/>
      <c r="EQ17" s="73"/>
      <c r="ER17" s="73"/>
      <c r="ES17" s="73"/>
      <c r="ET17" s="73"/>
      <c r="EU17" s="73"/>
      <c r="EV17" s="73"/>
      <c r="EW17" s="73"/>
      <c r="EX17" s="73"/>
      <c r="EY17" s="73"/>
      <c r="EZ17" s="73"/>
      <c r="FA17" s="73"/>
      <c r="FB17" s="73"/>
      <c r="FC17" s="73"/>
      <c r="FD17" s="73"/>
      <c r="FE17" s="73"/>
      <c r="FF17" s="73"/>
      <c r="FG17" s="73"/>
      <c r="FH17" s="73"/>
      <c r="FI17" s="73"/>
      <c r="FJ17" s="73"/>
      <c r="FK17" s="73"/>
      <c r="FL17" s="73"/>
      <c r="FM17" s="73"/>
      <c r="FN17" s="73"/>
      <c r="FO17" s="73"/>
      <c r="FP17" s="73"/>
      <c r="FQ17" s="73"/>
      <c r="FR17" s="73"/>
      <c r="FS17" s="73"/>
      <c r="FT17" s="73"/>
      <c r="FU17" s="73"/>
      <c r="FV17" s="73"/>
      <c r="FW17" s="73"/>
      <c r="FX17" s="86"/>
    </row>
    <row r="18" spans="1:180" s="73" customFormat="1" ht="100.5" customHeight="1" x14ac:dyDescent="0.4">
      <c r="A18" s="23" t="s">
        <v>1225</v>
      </c>
      <c r="B18" s="26" t="s">
        <v>476</v>
      </c>
      <c r="C18" s="39" t="s">
        <v>23</v>
      </c>
      <c r="D18" s="28" t="str">
        <f t="shared" si="0"/>
        <v>2022.–2027.</v>
      </c>
      <c r="E18" s="26"/>
      <c r="F18" s="26"/>
      <c r="G18" s="26"/>
      <c r="H18" s="26"/>
      <c r="I18" s="26"/>
      <c r="J18" s="26"/>
      <c r="K18" s="26"/>
      <c r="L18" s="26" t="s">
        <v>1445</v>
      </c>
      <c r="M18" s="28" t="s">
        <v>477</v>
      </c>
      <c r="N18" s="26" t="s">
        <v>762</v>
      </c>
      <c r="O18" s="116" t="s">
        <v>1771</v>
      </c>
    </row>
    <row r="19" spans="1:180" s="73" customFormat="1" ht="179.1" customHeight="1" x14ac:dyDescent="0.4">
      <c r="A19" s="23" t="s">
        <v>1226</v>
      </c>
      <c r="B19" s="26" t="s">
        <v>478</v>
      </c>
      <c r="C19" s="39" t="s">
        <v>23</v>
      </c>
      <c r="D19" s="28" t="str">
        <f t="shared" si="0"/>
        <v>2022.–2027.</v>
      </c>
      <c r="E19" s="26"/>
      <c r="F19" s="26"/>
      <c r="G19" s="26"/>
      <c r="H19" s="26"/>
      <c r="I19" s="26"/>
      <c r="J19" s="26"/>
      <c r="K19" s="26"/>
      <c r="L19" s="26" t="s">
        <v>1445</v>
      </c>
      <c r="M19" s="28" t="s">
        <v>479</v>
      </c>
      <c r="N19" s="26" t="s">
        <v>480</v>
      </c>
      <c r="O19" s="116" t="s">
        <v>1765</v>
      </c>
    </row>
    <row r="20" spans="1:180" ht="114" customHeight="1" x14ac:dyDescent="0.4">
      <c r="A20" s="24" t="s">
        <v>1227</v>
      </c>
      <c r="B20" s="5" t="s">
        <v>885</v>
      </c>
      <c r="C20" s="39" t="s">
        <v>23</v>
      </c>
      <c r="D20" s="28" t="str">
        <f>$D$7</f>
        <v>2022.–2027.</v>
      </c>
      <c r="E20" s="26"/>
      <c r="F20" s="26"/>
      <c r="G20" s="26"/>
      <c r="H20" s="26"/>
      <c r="I20" s="26"/>
      <c r="J20" s="26"/>
      <c r="K20" s="26"/>
      <c r="L20" s="26" t="s">
        <v>1445</v>
      </c>
      <c r="M20" s="28" t="s">
        <v>886</v>
      </c>
      <c r="N20" s="5" t="s">
        <v>887</v>
      </c>
      <c r="O20" s="136" t="s">
        <v>1527</v>
      </c>
    </row>
    <row r="21" spans="1:180" x14ac:dyDescent="0.4">
      <c r="A21" s="96"/>
      <c r="B21" s="90"/>
      <c r="C21" s="97"/>
      <c r="D21" s="98"/>
      <c r="E21" s="99"/>
      <c r="F21" s="99"/>
      <c r="G21" s="99"/>
      <c r="H21" s="99"/>
      <c r="I21" s="99"/>
      <c r="J21" s="99"/>
      <c r="K21" s="99"/>
      <c r="L21" s="99"/>
      <c r="M21" s="98"/>
      <c r="N21" s="90"/>
      <c r="O21" s="100"/>
    </row>
    <row r="22" spans="1:180" ht="26.25" x14ac:dyDescent="0.4">
      <c r="A22" s="302" t="s">
        <v>1381</v>
      </c>
      <c r="B22" s="303"/>
      <c r="C22" s="303"/>
      <c r="D22" s="303"/>
      <c r="E22" s="303"/>
      <c r="F22" s="303"/>
      <c r="G22" s="303"/>
      <c r="H22" s="303"/>
      <c r="I22" s="303"/>
      <c r="J22" s="303"/>
      <c r="K22" s="303"/>
      <c r="L22" s="303"/>
      <c r="M22" s="303"/>
      <c r="N22" s="303"/>
      <c r="O22" s="304"/>
    </row>
    <row r="23" spans="1:180" s="64" customFormat="1" ht="67.150000000000006" customHeight="1" x14ac:dyDescent="0.4">
      <c r="A23" s="21" t="s">
        <v>1382</v>
      </c>
      <c r="B23" s="31" t="s">
        <v>1383</v>
      </c>
      <c r="C23" s="32" t="s">
        <v>23</v>
      </c>
      <c r="D23" s="33" t="str">
        <f>$D$7</f>
        <v>2022.–2027.</v>
      </c>
      <c r="E23" s="34"/>
      <c r="F23" s="34"/>
      <c r="G23" s="34"/>
      <c r="H23" s="34"/>
      <c r="I23" s="34"/>
      <c r="J23" s="34"/>
      <c r="K23" s="35"/>
      <c r="L23" s="26" t="s">
        <v>1445</v>
      </c>
      <c r="M23" s="37" t="s">
        <v>723</v>
      </c>
      <c r="N23" s="32" t="s">
        <v>1384</v>
      </c>
      <c r="O23" s="119" t="s">
        <v>1545</v>
      </c>
    </row>
  </sheetData>
  <mergeCells count="7">
    <mergeCell ref="A1:O1"/>
    <mergeCell ref="A22:O22"/>
    <mergeCell ref="A3:O3"/>
    <mergeCell ref="A4:O4"/>
    <mergeCell ref="A5:O5"/>
    <mergeCell ref="A9:O9"/>
    <mergeCell ref="A13:O13"/>
  </mergeCells>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K19"/>
  <sheetViews>
    <sheetView topLeftCell="M1" zoomScale="70" zoomScaleNormal="70" workbookViewId="0">
      <pane ySplit="2" topLeftCell="A15" activePane="bottomLeft" state="frozen"/>
      <selection pane="bottomLeft" activeCell="O21" sqref="O21"/>
    </sheetView>
  </sheetViews>
  <sheetFormatPr defaultColWidth="9.140625" defaultRowHeight="18" x14ac:dyDescent="0.4"/>
  <cols>
    <col min="1" max="1" width="5.7109375" style="25" customWidth="1"/>
    <col min="2" max="2" width="26.0703125" style="6" customWidth="1"/>
    <col min="3" max="3" width="9.140625" style="6" hidden="1" customWidth="1"/>
    <col min="4" max="4" width="9.140625" style="6" customWidth="1"/>
    <col min="5" max="12" width="9.140625" style="6" hidden="1" customWidth="1"/>
    <col min="13" max="13" width="18.92578125" style="6" customWidth="1"/>
    <col min="14" max="14" width="39.5" style="6" customWidth="1"/>
    <col min="15" max="15" width="68.28515625" style="6" customWidth="1"/>
    <col min="16" max="16384" width="9.140625" style="6"/>
  </cols>
  <sheetData>
    <row r="1" spans="1:63" ht="69" customHeight="1" x14ac:dyDescent="0.4">
      <c r="A1" s="287" t="s">
        <v>1515</v>
      </c>
      <c r="B1" s="288"/>
      <c r="C1" s="288"/>
      <c r="D1" s="288"/>
      <c r="E1" s="288"/>
      <c r="F1" s="288"/>
      <c r="G1" s="288"/>
      <c r="H1" s="288"/>
      <c r="I1" s="288"/>
      <c r="J1" s="288"/>
      <c r="K1" s="288"/>
      <c r="L1" s="288"/>
      <c r="M1" s="288"/>
      <c r="N1" s="288"/>
      <c r="O1" s="288"/>
    </row>
    <row r="2" spans="1:63" s="14" customFormat="1" ht="75" customHeight="1" x14ac:dyDescent="0.4">
      <c r="A2" s="1" t="s">
        <v>578</v>
      </c>
      <c r="B2" s="10" t="s">
        <v>579</v>
      </c>
      <c r="C2" s="10" t="s">
        <v>1105</v>
      </c>
      <c r="D2" s="1" t="s">
        <v>580</v>
      </c>
      <c r="E2" s="11" t="s">
        <v>581</v>
      </c>
      <c r="F2" s="11" t="s">
        <v>582</v>
      </c>
      <c r="G2" s="11" t="s">
        <v>583</v>
      </c>
      <c r="H2" s="11" t="s">
        <v>584</v>
      </c>
      <c r="I2" s="11" t="s">
        <v>585</v>
      </c>
      <c r="J2" s="11" t="s">
        <v>586</v>
      </c>
      <c r="K2" s="12" t="s">
        <v>587</v>
      </c>
      <c r="L2" s="1" t="s">
        <v>912</v>
      </c>
      <c r="M2" s="10" t="s">
        <v>791</v>
      </c>
      <c r="N2" s="10" t="s">
        <v>588</v>
      </c>
      <c r="O2" s="13" t="s">
        <v>706</v>
      </c>
    </row>
    <row r="3" spans="1:63" s="74" customFormat="1" ht="48.75" customHeight="1" x14ac:dyDescent="0.4">
      <c r="A3" s="315" t="s">
        <v>589</v>
      </c>
      <c r="B3" s="316"/>
      <c r="C3" s="316"/>
      <c r="D3" s="316"/>
      <c r="E3" s="316"/>
      <c r="F3" s="316"/>
      <c r="G3" s="316"/>
      <c r="H3" s="316"/>
      <c r="I3" s="316"/>
      <c r="J3" s="316"/>
      <c r="K3" s="316"/>
      <c r="L3" s="316"/>
      <c r="M3" s="316"/>
      <c r="N3" s="316"/>
      <c r="O3" s="316"/>
    </row>
    <row r="4" spans="1:63" ht="20.25" x14ac:dyDescent="0.4">
      <c r="A4" s="317" t="s">
        <v>1228</v>
      </c>
      <c r="B4" s="318"/>
      <c r="C4" s="318"/>
      <c r="D4" s="318"/>
      <c r="E4" s="318"/>
      <c r="F4" s="318"/>
      <c r="G4" s="318"/>
      <c r="H4" s="318"/>
      <c r="I4" s="318"/>
      <c r="J4" s="318"/>
      <c r="K4" s="318"/>
      <c r="L4" s="318"/>
      <c r="M4" s="318"/>
      <c r="N4" s="318"/>
      <c r="O4" s="319"/>
    </row>
    <row r="5" spans="1:63" x14ac:dyDescent="0.4">
      <c r="A5" s="320" t="s">
        <v>1229</v>
      </c>
      <c r="B5" s="321"/>
      <c r="C5" s="321"/>
      <c r="D5" s="321"/>
      <c r="E5" s="321"/>
      <c r="F5" s="321"/>
      <c r="G5" s="321"/>
      <c r="H5" s="321"/>
      <c r="I5" s="321"/>
      <c r="J5" s="321"/>
      <c r="K5" s="321"/>
      <c r="L5" s="321"/>
      <c r="M5" s="321"/>
      <c r="N5" s="321"/>
      <c r="O5" s="322"/>
    </row>
    <row r="6" spans="1:63" s="55" customFormat="1" ht="57.75" customHeight="1" x14ac:dyDescent="0.4">
      <c r="A6" s="23" t="s">
        <v>1230</v>
      </c>
      <c r="B6" s="50" t="s">
        <v>22</v>
      </c>
      <c r="C6" s="55" t="s">
        <v>23</v>
      </c>
      <c r="D6" s="3" t="s">
        <v>1503</v>
      </c>
      <c r="E6" s="3"/>
      <c r="F6" s="3"/>
      <c r="G6" s="3"/>
      <c r="H6" s="3"/>
      <c r="I6" s="3"/>
      <c r="J6" s="3"/>
      <c r="K6" s="54">
        <f>SUM(E6:J6)</f>
        <v>0</v>
      </c>
      <c r="L6" s="3"/>
      <c r="M6" s="55" t="s">
        <v>1252</v>
      </c>
      <c r="N6" s="55" t="s">
        <v>727</v>
      </c>
      <c r="O6" s="50" t="s">
        <v>1618</v>
      </c>
      <c r="P6" s="52"/>
      <c r="Q6" s="53"/>
      <c r="R6" s="53"/>
      <c r="S6" s="53"/>
      <c r="T6" s="53"/>
      <c r="U6" s="53"/>
      <c r="V6" s="53"/>
      <c r="W6" s="53"/>
      <c r="X6" s="53"/>
      <c r="Y6" s="53"/>
      <c r="Z6" s="53"/>
      <c r="AA6" s="53"/>
      <c r="AB6" s="53"/>
      <c r="AC6" s="53"/>
      <c r="AD6" s="53"/>
      <c r="AE6" s="53"/>
      <c r="AF6" s="53"/>
      <c r="AG6" s="53"/>
      <c r="AH6" s="53"/>
      <c r="AI6" s="53"/>
      <c r="AJ6" s="53"/>
      <c r="AK6" s="53"/>
      <c r="AL6" s="53"/>
      <c r="AM6" s="53"/>
      <c r="AN6" s="53"/>
      <c r="AO6" s="53"/>
      <c r="AP6" s="53"/>
      <c r="AQ6" s="53"/>
      <c r="AR6" s="53"/>
      <c r="AS6" s="53"/>
      <c r="AT6" s="53"/>
      <c r="AU6" s="53"/>
      <c r="AV6" s="53"/>
      <c r="AW6" s="53"/>
      <c r="AX6" s="53"/>
      <c r="AY6" s="53"/>
      <c r="AZ6" s="53"/>
      <c r="BA6" s="53"/>
      <c r="BB6" s="53"/>
      <c r="BC6" s="53"/>
      <c r="BD6" s="53"/>
      <c r="BE6" s="53"/>
      <c r="BF6" s="53"/>
      <c r="BG6" s="53"/>
      <c r="BH6" s="53"/>
      <c r="BI6" s="53"/>
      <c r="BJ6" s="53"/>
      <c r="BK6" s="83"/>
    </row>
    <row r="7" spans="1:63" s="53" customFormat="1" ht="408.95" customHeight="1" x14ac:dyDescent="0.4">
      <c r="A7" s="23" t="s">
        <v>1231</v>
      </c>
      <c r="B7" s="50" t="s">
        <v>24</v>
      </c>
      <c r="C7" s="55" t="s">
        <v>23</v>
      </c>
      <c r="D7" s="3" t="s">
        <v>1503</v>
      </c>
      <c r="E7" s="3"/>
      <c r="F7" s="3"/>
      <c r="G7" s="3"/>
      <c r="H7" s="3"/>
      <c r="I7" s="3"/>
      <c r="J7" s="3"/>
      <c r="K7" s="54">
        <f>SUM(E7:J7)</f>
        <v>0</v>
      </c>
      <c r="L7" s="3" t="s">
        <v>1445</v>
      </c>
      <c r="M7" s="55" t="s">
        <v>1250</v>
      </c>
      <c r="N7" s="55" t="s">
        <v>728</v>
      </c>
      <c r="O7" s="115" t="s">
        <v>1807</v>
      </c>
      <c r="P7" s="52"/>
    </row>
    <row r="8" spans="1:63" s="55" customFormat="1" ht="69.95" customHeight="1" x14ac:dyDescent="0.4">
      <c r="A8" s="23" t="s">
        <v>1232</v>
      </c>
      <c r="B8" s="55" t="s">
        <v>25</v>
      </c>
      <c r="C8" s="55" t="s">
        <v>23</v>
      </c>
      <c r="D8" s="3" t="s">
        <v>1503</v>
      </c>
      <c r="L8" s="3" t="s">
        <v>1445</v>
      </c>
      <c r="M8" s="55" t="s">
        <v>1252</v>
      </c>
      <c r="N8" s="55" t="s">
        <v>26</v>
      </c>
      <c r="O8" s="50" t="s">
        <v>1619</v>
      </c>
      <c r="P8" s="52"/>
      <c r="Q8" s="53"/>
      <c r="R8" s="53"/>
      <c r="S8" s="53"/>
      <c r="T8" s="53"/>
      <c r="U8" s="53"/>
      <c r="V8" s="53"/>
      <c r="W8" s="53"/>
      <c r="X8" s="53"/>
      <c r="Y8" s="53"/>
      <c r="Z8" s="53"/>
      <c r="AA8" s="53"/>
      <c r="AB8" s="53"/>
      <c r="AC8" s="53"/>
      <c r="AD8" s="53"/>
      <c r="AE8" s="53"/>
      <c r="AF8" s="53"/>
      <c r="AG8" s="53"/>
      <c r="AH8" s="53"/>
      <c r="AI8" s="53"/>
      <c r="AJ8" s="53"/>
      <c r="AK8" s="53"/>
      <c r="AL8" s="53"/>
      <c r="AM8" s="53"/>
      <c r="AN8" s="53"/>
      <c r="AO8" s="53"/>
      <c r="AP8" s="53"/>
      <c r="AQ8" s="53"/>
      <c r="AR8" s="53"/>
      <c r="AS8" s="53"/>
      <c r="AT8" s="53"/>
      <c r="AU8" s="53"/>
      <c r="AV8" s="53"/>
      <c r="AW8" s="53"/>
      <c r="AX8" s="53"/>
      <c r="AY8" s="53"/>
      <c r="AZ8" s="53"/>
      <c r="BA8" s="53"/>
      <c r="BB8" s="53"/>
      <c r="BC8" s="53"/>
      <c r="BD8" s="53"/>
      <c r="BE8" s="53"/>
      <c r="BF8" s="53"/>
      <c r="BG8" s="53"/>
      <c r="BH8" s="53"/>
      <c r="BI8" s="53"/>
      <c r="BJ8" s="53"/>
      <c r="BK8" s="83"/>
    </row>
    <row r="9" spans="1:63" s="55" customFormat="1" ht="123" customHeight="1" x14ac:dyDescent="0.4">
      <c r="A9" s="23" t="s">
        <v>1233</v>
      </c>
      <c r="B9" s="55" t="s">
        <v>27</v>
      </c>
      <c r="C9" s="55" t="s">
        <v>28</v>
      </c>
      <c r="D9" s="3" t="s">
        <v>1503</v>
      </c>
      <c r="L9" s="3" t="s">
        <v>1445</v>
      </c>
      <c r="M9" s="55" t="s">
        <v>1252</v>
      </c>
      <c r="N9" s="55" t="s">
        <v>729</v>
      </c>
      <c r="O9" s="50" t="s">
        <v>1620</v>
      </c>
      <c r="P9" s="52"/>
      <c r="Q9" s="53"/>
      <c r="R9" s="53"/>
      <c r="S9" s="53"/>
      <c r="T9" s="53"/>
      <c r="U9" s="53"/>
      <c r="V9" s="53"/>
      <c r="W9" s="53"/>
      <c r="X9" s="53"/>
      <c r="Y9" s="53"/>
      <c r="Z9" s="53"/>
      <c r="AA9" s="53"/>
      <c r="AB9" s="53"/>
      <c r="AC9" s="53"/>
      <c r="AD9" s="53"/>
      <c r="AE9" s="53"/>
      <c r="AF9" s="53"/>
      <c r="AG9" s="53"/>
      <c r="AH9" s="53"/>
      <c r="AI9" s="53"/>
      <c r="AJ9" s="53"/>
      <c r="AK9" s="53"/>
      <c r="AL9" s="53"/>
      <c r="AM9" s="53"/>
      <c r="AN9" s="53"/>
      <c r="AO9" s="53"/>
      <c r="AP9" s="53"/>
      <c r="AQ9" s="53"/>
      <c r="AR9" s="53"/>
      <c r="AS9" s="53"/>
      <c r="AT9" s="53"/>
      <c r="AU9" s="53"/>
      <c r="AV9" s="53"/>
      <c r="AW9" s="53"/>
      <c r="AX9" s="53"/>
      <c r="AY9" s="53"/>
      <c r="AZ9" s="53"/>
      <c r="BA9" s="53"/>
      <c r="BB9" s="53"/>
      <c r="BC9" s="53"/>
      <c r="BD9" s="53"/>
      <c r="BE9" s="53"/>
      <c r="BF9" s="53"/>
      <c r="BG9" s="53"/>
      <c r="BH9" s="53"/>
      <c r="BI9" s="53"/>
      <c r="BJ9" s="53"/>
      <c r="BK9" s="83"/>
    </row>
    <row r="10" spans="1:63" s="55" customFormat="1" ht="94.5" customHeight="1" x14ac:dyDescent="0.4">
      <c r="A10" s="23" t="s">
        <v>1234</v>
      </c>
      <c r="B10" s="55" t="s">
        <v>1480</v>
      </c>
      <c r="C10" s="55" t="s">
        <v>28</v>
      </c>
      <c r="D10" s="3" t="s">
        <v>1503</v>
      </c>
      <c r="L10" s="3" t="s">
        <v>1445</v>
      </c>
      <c r="M10" s="55" t="s">
        <v>1252</v>
      </c>
      <c r="N10" s="55" t="s">
        <v>29</v>
      </c>
      <c r="O10" s="50" t="s">
        <v>1621</v>
      </c>
      <c r="P10" s="52"/>
      <c r="Q10" s="53"/>
      <c r="R10" s="53"/>
      <c r="S10" s="53"/>
      <c r="T10" s="53"/>
      <c r="U10" s="53"/>
      <c r="V10" s="53"/>
      <c r="W10" s="53"/>
      <c r="X10" s="53"/>
      <c r="Y10" s="53"/>
      <c r="Z10" s="53"/>
      <c r="AA10" s="53"/>
      <c r="AB10" s="53"/>
      <c r="AC10" s="53"/>
      <c r="AD10" s="53"/>
      <c r="AE10" s="53"/>
      <c r="AF10" s="53"/>
      <c r="AG10" s="53"/>
      <c r="AH10" s="53"/>
      <c r="AI10" s="53"/>
      <c r="AJ10" s="53"/>
      <c r="AK10" s="53"/>
      <c r="AL10" s="53"/>
      <c r="AM10" s="53"/>
      <c r="AN10" s="53"/>
      <c r="AO10" s="53"/>
      <c r="AP10" s="53"/>
      <c r="AQ10" s="53"/>
      <c r="AR10" s="53"/>
      <c r="AS10" s="53"/>
      <c r="AT10" s="53"/>
      <c r="AU10" s="53"/>
      <c r="AV10" s="53"/>
      <c r="AW10" s="53"/>
      <c r="AX10" s="53"/>
      <c r="AY10" s="53"/>
      <c r="AZ10" s="53"/>
      <c r="BA10" s="53"/>
      <c r="BB10" s="53"/>
      <c r="BC10" s="53"/>
      <c r="BD10" s="53"/>
      <c r="BE10" s="53"/>
      <c r="BF10" s="53"/>
      <c r="BG10" s="53"/>
      <c r="BH10" s="53"/>
      <c r="BI10" s="53"/>
      <c r="BJ10" s="53"/>
      <c r="BK10" s="83"/>
    </row>
    <row r="11" spans="1:63" s="55" customFormat="1" ht="105.95" customHeight="1" x14ac:dyDescent="0.4">
      <c r="A11" s="23" t="s">
        <v>1235</v>
      </c>
      <c r="B11" s="55" t="s">
        <v>1442</v>
      </c>
      <c r="C11" s="55" t="s">
        <v>30</v>
      </c>
      <c r="D11" s="3" t="str">
        <f t="shared" ref="D11:D16" si="0">$D$10</f>
        <v>2022.–2027.</v>
      </c>
      <c r="L11" s="3" t="s">
        <v>1445</v>
      </c>
      <c r="M11" s="55" t="s">
        <v>1252</v>
      </c>
      <c r="N11" s="55" t="s">
        <v>31</v>
      </c>
      <c r="O11" s="50" t="s">
        <v>1622</v>
      </c>
      <c r="P11" s="52"/>
      <c r="Q11" s="53"/>
      <c r="R11" s="53"/>
      <c r="S11" s="53"/>
      <c r="T11" s="53"/>
      <c r="U11" s="53"/>
      <c r="V11" s="53"/>
      <c r="W11" s="53"/>
      <c r="X11" s="53"/>
      <c r="Y11" s="53"/>
      <c r="Z11" s="53"/>
      <c r="AA11" s="53"/>
      <c r="AB11" s="53"/>
      <c r="AC11" s="53"/>
      <c r="AD11" s="53"/>
      <c r="AE11" s="53"/>
      <c r="AF11" s="53"/>
      <c r="AG11" s="53"/>
      <c r="AH11" s="53"/>
      <c r="AI11" s="53"/>
      <c r="AJ11" s="53"/>
      <c r="AK11" s="53"/>
      <c r="AL11" s="53"/>
      <c r="AM11" s="53"/>
      <c r="AN11" s="53"/>
      <c r="AO11" s="53"/>
      <c r="AP11" s="53"/>
      <c r="AQ11" s="53"/>
      <c r="AR11" s="53"/>
      <c r="AS11" s="53"/>
      <c r="AT11" s="53"/>
      <c r="AU11" s="53"/>
      <c r="AV11" s="53"/>
      <c r="AW11" s="53"/>
      <c r="AX11" s="53"/>
      <c r="AY11" s="53"/>
      <c r="AZ11" s="53"/>
      <c r="BA11" s="53"/>
      <c r="BB11" s="53"/>
      <c r="BC11" s="53"/>
      <c r="BD11" s="53"/>
      <c r="BE11" s="53"/>
      <c r="BF11" s="53"/>
      <c r="BG11" s="53"/>
      <c r="BH11" s="53"/>
      <c r="BI11" s="53"/>
      <c r="BJ11" s="53"/>
      <c r="BK11" s="83"/>
    </row>
    <row r="12" spans="1:63" s="55" customFormat="1" ht="54.75" customHeight="1" x14ac:dyDescent="0.4">
      <c r="A12" s="23" t="s">
        <v>1236</v>
      </c>
      <c r="B12" s="55" t="s">
        <v>1443</v>
      </c>
      <c r="C12" s="55" t="s">
        <v>30</v>
      </c>
      <c r="D12" s="3" t="str">
        <f t="shared" si="0"/>
        <v>2022.–2027.</v>
      </c>
      <c r="L12" s="3" t="s">
        <v>1445</v>
      </c>
      <c r="M12" s="55" t="s">
        <v>1252</v>
      </c>
      <c r="N12" s="55" t="s">
        <v>1444</v>
      </c>
      <c r="O12" s="50" t="s">
        <v>1623</v>
      </c>
      <c r="P12" s="52"/>
      <c r="Q12" s="53"/>
      <c r="R12" s="53"/>
      <c r="S12" s="53"/>
      <c r="T12" s="53"/>
      <c r="U12" s="53"/>
      <c r="V12" s="53"/>
      <c r="W12" s="53"/>
      <c r="X12" s="53"/>
      <c r="Y12" s="53"/>
      <c r="Z12" s="53"/>
      <c r="AA12" s="53"/>
      <c r="AB12" s="53"/>
      <c r="AC12" s="53"/>
      <c r="AD12" s="53"/>
      <c r="AE12" s="53"/>
      <c r="AF12" s="53"/>
      <c r="AG12" s="53"/>
      <c r="AH12" s="53"/>
      <c r="AI12" s="53"/>
      <c r="AJ12" s="53"/>
      <c r="AK12" s="53"/>
      <c r="AL12" s="53"/>
      <c r="AM12" s="53"/>
      <c r="AN12" s="53"/>
      <c r="AO12" s="53"/>
      <c r="AP12" s="53"/>
      <c r="AQ12" s="53"/>
      <c r="AR12" s="53"/>
      <c r="AS12" s="53"/>
      <c r="AT12" s="53"/>
      <c r="AU12" s="53"/>
      <c r="AV12" s="53"/>
      <c r="AW12" s="53"/>
      <c r="AX12" s="53"/>
      <c r="AY12" s="53"/>
      <c r="AZ12" s="53"/>
      <c r="BA12" s="53"/>
      <c r="BB12" s="53"/>
      <c r="BC12" s="53"/>
      <c r="BD12" s="53"/>
      <c r="BE12" s="53"/>
      <c r="BF12" s="53"/>
      <c r="BG12" s="53"/>
      <c r="BH12" s="53"/>
      <c r="BI12" s="53"/>
      <c r="BJ12" s="53"/>
      <c r="BK12" s="83"/>
    </row>
    <row r="13" spans="1:63" s="55" customFormat="1" ht="95.45" customHeight="1" x14ac:dyDescent="0.4">
      <c r="A13" s="24" t="s">
        <v>1237</v>
      </c>
      <c r="B13" s="55" t="s">
        <v>32</v>
      </c>
      <c r="C13" s="55" t="s">
        <v>30</v>
      </c>
      <c r="D13" s="3" t="str">
        <f t="shared" si="0"/>
        <v>2022.–2027.</v>
      </c>
      <c r="L13" s="3" t="s">
        <v>1445</v>
      </c>
      <c r="M13" s="55" t="s">
        <v>1252</v>
      </c>
      <c r="N13" s="55" t="s">
        <v>33</v>
      </c>
      <c r="O13" s="110" t="s">
        <v>1766</v>
      </c>
      <c r="P13" s="52"/>
      <c r="Q13" s="53"/>
      <c r="R13" s="53"/>
      <c r="S13" s="53"/>
      <c r="T13" s="53"/>
      <c r="U13" s="53"/>
      <c r="V13" s="53"/>
      <c r="W13" s="53"/>
      <c r="X13" s="53"/>
      <c r="Y13" s="53"/>
      <c r="Z13" s="53"/>
      <c r="AA13" s="53"/>
      <c r="AB13" s="53"/>
      <c r="AC13" s="53"/>
      <c r="AD13" s="53"/>
      <c r="AE13" s="53"/>
      <c r="AF13" s="53"/>
      <c r="AG13" s="53"/>
      <c r="AH13" s="53"/>
      <c r="AI13" s="53"/>
      <c r="AJ13" s="53"/>
      <c r="AK13" s="53"/>
      <c r="AL13" s="53"/>
      <c r="AM13" s="53"/>
      <c r="AN13" s="53"/>
      <c r="AO13" s="53"/>
      <c r="AP13" s="53"/>
      <c r="AQ13" s="53"/>
      <c r="AR13" s="53"/>
      <c r="AS13" s="53"/>
      <c r="AT13" s="53"/>
      <c r="AU13" s="53"/>
      <c r="AV13" s="53"/>
      <c r="AW13" s="53"/>
      <c r="AX13" s="53"/>
      <c r="AY13" s="53"/>
      <c r="AZ13" s="53"/>
      <c r="BA13" s="53"/>
      <c r="BB13" s="53"/>
      <c r="BC13" s="53"/>
      <c r="BD13" s="53"/>
      <c r="BE13" s="53"/>
      <c r="BF13" s="53"/>
      <c r="BG13" s="53"/>
      <c r="BH13" s="53"/>
      <c r="BI13" s="53"/>
      <c r="BJ13" s="53"/>
      <c r="BK13" s="83"/>
    </row>
    <row r="14" spans="1:63" ht="212.45" customHeight="1" x14ac:dyDescent="0.4">
      <c r="A14" s="24" t="s">
        <v>1238</v>
      </c>
      <c r="B14" s="46" t="s">
        <v>789</v>
      </c>
      <c r="C14" s="55" t="s">
        <v>30</v>
      </c>
      <c r="D14" s="3" t="str">
        <f t="shared" si="0"/>
        <v>2022.–2027.</v>
      </c>
      <c r="E14" s="2"/>
      <c r="F14" s="2"/>
      <c r="G14" s="2"/>
      <c r="H14" s="2"/>
      <c r="I14" s="2"/>
      <c r="J14" s="2"/>
      <c r="K14" s="2"/>
      <c r="L14" s="3" t="s">
        <v>1445</v>
      </c>
      <c r="M14" s="55" t="s">
        <v>1251</v>
      </c>
      <c r="N14" s="5" t="s">
        <v>891</v>
      </c>
      <c r="O14" s="155" t="s">
        <v>1767</v>
      </c>
    </row>
    <row r="15" spans="1:63" ht="116.1" customHeight="1" x14ac:dyDescent="0.4">
      <c r="A15" s="24" t="s">
        <v>1437</v>
      </c>
      <c r="B15" s="46" t="s">
        <v>790</v>
      </c>
      <c r="C15" s="55" t="s">
        <v>30</v>
      </c>
      <c r="D15" s="3" t="str">
        <f t="shared" si="0"/>
        <v>2022.–2027.</v>
      </c>
      <c r="E15" s="2"/>
      <c r="F15" s="2"/>
      <c r="G15" s="2"/>
      <c r="H15" s="2"/>
      <c r="I15" s="2"/>
      <c r="J15" s="2"/>
      <c r="K15" s="2"/>
      <c r="L15" s="3" t="s">
        <v>1445</v>
      </c>
      <c r="M15" s="55" t="s">
        <v>1252</v>
      </c>
      <c r="N15" s="5" t="s">
        <v>1518</v>
      </c>
      <c r="O15" s="155" t="s">
        <v>1768</v>
      </c>
    </row>
    <row r="16" spans="1:63" ht="36" x14ac:dyDescent="0.4">
      <c r="A16" s="24" t="s">
        <v>1441</v>
      </c>
      <c r="B16" s="46" t="s">
        <v>1440</v>
      </c>
      <c r="C16" s="55" t="s">
        <v>30</v>
      </c>
      <c r="D16" s="3" t="str">
        <f t="shared" si="0"/>
        <v>2022.–2027.</v>
      </c>
      <c r="E16" s="2"/>
      <c r="F16" s="2"/>
      <c r="G16" s="2"/>
      <c r="H16" s="2"/>
      <c r="I16" s="2"/>
      <c r="J16" s="2"/>
      <c r="K16" s="2"/>
      <c r="L16" s="3" t="s">
        <v>1445</v>
      </c>
      <c r="M16" s="55" t="s">
        <v>1438</v>
      </c>
      <c r="N16" s="5" t="s">
        <v>1439</v>
      </c>
      <c r="O16" s="2" t="s">
        <v>1879</v>
      </c>
    </row>
    <row r="17" spans="1:63" x14ac:dyDescent="0.4">
      <c r="A17" s="96"/>
      <c r="B17" s="101"/>
      <c r="C17" s="102"/>
      <c r="D17" s="103"/>
      <c r="E17" s="104"/>
      <c r="F17" s="104"/>
      <c r="G17" s="104"/>
      <c r="H17" s="104"/>
      <c r="I17" s="104"/>
      <c r="J17" s="104"/>
      <c r="K17" s="104"/>
      <c r="L17" s="104"/>
      <c r="M17" s="102"/>
      <c r="N17" s="90"/>
      <c r="O17" s="100"/>
    </row>
    <row r="18" spans="1:63" x14ac:dyDescent="0.4">
      <c r="A18" s="320" t="s">
        <v>1385</v>
      </c>
      <c r="B18" s="321"/>
      <c r="C18" s="321"/>
      <c r="D18" s="321"/>
      <c r="E18" s="321"/>
      <c r="F18" s="321"/>
      <c r="G18" s="321"/>
      <c r="H18" s="321"/>
      <c r="I18" s="321"/>
      <c r="J18" s="321"/>
      <c r="K18" s="321"/>
      <c r="L18" s="321"/>
      <c r="M18" s="321"/>
      <c r="N18" s="321"/>
      <c r="O18" s="322"/>
    </row>
    <row r="19" spans="1:63" s="55" customFormat="1" ht="122.45" customHeight="1" x14ac:dyDescent="0.4">
      <c r="A19" s="23" t="s">
        <v>1386</v>
      </c>
      <c r="B19" s="50" t="s">
        <v>1387</v>
      </c>
      <c r="C19" s="55" t="s">
        <v>23</v>
      </c>
      <c r="D19" s="3" t="str">
        <f>$D$10</f>
        <v>2022.–2027.</v>
      </c>
      <c r="E19" s="3"/>
      <c r="F19" s="3"/>
      <c r="G19" s="3"/>
      <c r="H19" s="3"/>
      <c r="I19" s="3"/>
      <c r="J19" s="3"/>
      <c r="K19" s="54">
        <f>SUM(E19:J19)</f>
        <v>0</v>
      </c>
      <c r="L19" s="3" t="s">
        <v>1445</v>
      </c>
      <c r="M19" s="55" t="s">
        <v>1252</v>
      </c>
      <c r="N19" s="55" t="s">
        <v>1388</v>
      </c>
      <c r="O19" s="110" t="s">
        <v>1529</v>
      </c>
      <c r="P19" s="52"/>
      <c r="Q19" s="53"/>
      <c r="R19" s="53"/>
      <c r="S19" s="53"/>
      <c r="T19" s="53"/>
      <c r="U19" s="53"/>
      <c r="V19" s="53"/>
      <c r="W19" s="53"/>
      <c r="X19" s="53"/>
      <c r="Y19" s="53"/>
      <c r="Z19" s="53"/>
      <c r="AA19" s="53"/>
      <c r="AB19" s="53"/>
      <c r="AC19" s="53"/>
      <c r="AD19" s="53"/>
      <c r="AE19" s="53"/>
      <c r="AF19" s="53"/>
      <c r="AG19" s="53"/>
      <c r="AH19" s="53"/>
      <c r="AI19" s="53"/>
      <c r="AJ19" s="53"/>
      <c r="AK19" s="53"/>
      <c r="AL19" s="53"/>
      <c r="AM19" s="53"/>
      <c r="AN19" s="53"/>
      <c r="AO19" s="53"/>
      <c r="AP19" s="53"/>
      <c r="AQ19" s="53"/>
      <c r="AR19" s="53"/>
      <c r="AS19" s="53"/>
      <c r="AT19" s="53"/>
      <c r="AU19" s="53"/>
      <c r="AV19" s="53"/>
      <c r="AW19" s="53"/>
      <c r="AX19" s="53"/>
      <c r="AY19" s="53"/>
      <c r="AZ19" s="53"/>
      <c r="BA19" s="53"/>
      <c r="BB19" s="53"/>
      <c r="BC19" s="53"/>
      <c r="BD19" s="53"/>
      <c r="BE19" s="53"/>
      <c r="BF19" s="53"/>
      <c r="BG19" s="53"/>
      <c r="BH19" s="53"/>
      <c r="BI19" s="53"/>
      <c r="BJ19" s="53"/>
      <c r="BK19" s="83"/>
    </row>
  </sheetData>
  <mergeCells count="5">
    <mergeCell ref="A3:O3"/>
    <mergeCell ref="A4:O4"/>
    <mergeCell ref="A5:O5"/>
    <mergeCell ref="A18:O18"/>
    <mergeCell ref="A1:O1"/>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H1000"/>
  <sheetViews>
    <sheetView zoomScale="55" zoomScaleNormal="55" workbookViewId="0">
      <selection activeCell="B7" sqref="B7"/>
    </sheetView>
  </sheetViews>
  <sheetFormatPr defaultColWidth="9.140625" defaultRowHeight="26.25" x14ac:dyDescent="0.4"/>
  <cols>
    <col min="1" max="1" width="5.85546875" style="140" customWidth="1"/>
    <col min="2" max="2" width="31.5" style="132" customWidth="1"/>
    <col min="3" max="3" width="9.140625" style="132" hidden="1" customWidth="1"/>
    <col min="4" max="4" width="9.140625" style="132" customWidth="1"/>
    <col min="5" max="12" width="9.140625" style="132" hidden="1" customWidth="1"/>
    <col min="13" max="13" width="22.42578125" style="132" customWidth="1"/>
    <col min="14" max="14" width="29" style="132" customWidth="1"/>
    <col min="15" max="15" width="84.85546875" style="199" customWidth="1"/>
    <col min="16" max="16" width="134.2109375" style="199" hidden="1" customWidth="1"/>
    <col min="17" max="16384" width="9.140625" style="132"/>
  </cols>
  <sheetData>
    <row r="1" spans="1:16" ht="54" customHeight="1" x14ac:dyDescent="0.4">
      <c r="A1" s="237" t="s">
        <v>1515</v>
      </c>
      <c r="B1" s="225"/>
      <c r="C1" s="225"/>
      <c r="D1" s="225"/>
      <c r="E1" s="225"/>
      <c r="F1" s="225"/>
      <c r="G1" s="225"/>
      <c r="H1" s="225"/>
      <c r="I1" s="225"/>
      <c r="J1" s="225"/>
      <c r="K1" s="225"/>
      <c r="L1" s="225"/>
      <c r="M1" s="225"/>
      <c r="N1" s="225"/>
      <c r="O1" s="225"/>
      <c r="P1" s="186"/>
    </row>
    <row r="2" spans="1:16" s="126" customFormat="1" ht="75" customHeight="1" x14ac:dyDescent="0.4">
      <c r="A2" s="1" t="s">
        <v>578</v>
      </c>
      <c r="B2" s="10" t="s">
        <v>579</v>
      </c>
      <c r="C2" s="10" t="s">
        <v>1105</v>
      </c>
      <c r="D2" s="1" t="s">
        <v>580</v>
      </c>
      <c r="E2" s="11" t="s">
        <v>581</v>
      </c>
      <c r="F2" s="11" t="s">
        <v>582</v>
      </c>
      <c r="G2" s="11" t="s">
        <v>583</v>
      </c>
      <c r="H2" s="11" t="s">
        <v>584</v>
      </c>
      <c r="I2" s="11" t="s">
        <v>585</v>
      </c>
      <c r="J2" s="11" t="s">
        <v>586</v>
      </c>
      <c r="K2" s="12" t="s">
        <v>587</v>
      </c>
      <c r="L2" s="1" t="s">
        <v>912</v>
      </c>
      <c r="M2" s="10" t="s">
        <v>791</v>
      </c>
      <c r="N2" s="10" t="s">
        <v>588</v>
      </c>
      <c r="O2" s="190" t="s">
        <v>706</v>
      </c>
      <c r="P2" s="190" t="s">
        <v>706</v>
      </c>
    </row>
    <row r="3" spans="1:16" ht="53.25" customHeight="1" x14ac:dyDescent="0.4">
      <c r="A3" s="239" t="s">
        <v>1389</v>
      </c>
      <c r="B3" s="230"/>
      <c r="C3" s="230"/>
      <c r="D3" s="230"/>
      <c r="E3" s="230"/>
      <c r="F3" s="230"/>
      <c r="G3" s="230"/>
      <c r="H3" s="230"/>
      <c r="I3" s="230"/>
      <c r="J3" s="230"/>
      <c r="K3" s="230"/>
      <c r="L3" s="230"/>
      <c r="M3" s="230"/>
      <c r="N3" s="230"/>
      <c r="O3" s="230"/>
      <c r="P3" s="187"/>
    </row>
    <row r="4" spans="1:16" ht="21" x14ac:dyDescent="0.4">
      <c r="A4" s="240" t="s">
        <v>929</v>
      </c>
      <c r="B4" s="232"/>
      <c r="C4" s="232"/>
      <c r="D4" s="232"/>
      <c r="E4" s="232"/>
      <c r="F4" s="232"/>
      <c r="G4" s="232"/>
      <c r="H4" s="232"/>
      <c r="I4" s="232"/>
      <c r="J4" s="232"/>
      <c r="K4" s="232"/>
      <c r="L4" s="232"/>
      <c r="M4" s="232"/>
      <c r="N4" s="232"/>
      <c r="O4" s="232"/>
      <c r="P4" s="188"/>
    </row>
    <row r="5" spans="1:16" x14ac:dyDescent="0.4">
      <c r="A5" s="234" t="s">
        <v>1393</v>
      </c>
      <c r="B5" s="238"/>
      <c r="C5" s="238"/>
      <c r="D5" s="238"/>
      <c r="E5" s="238"/>
      <c r="F5" s="238"/>
      <c r="G5" s="238"/>
      <c r="H5" s="238"/>
      <c r="I5" s="238"/>
      <c r="J5" s="238"/>
      <c r="K5" s="238"/>
      <c r="L5" s="238"/>
      <c r="M5" s="238"/>
      <c r="N5" s="238"/>
      <c r="O5" s="238"/>
      <c r="P5" s="189"/>
    </row>
    <row r="6" spans="1:16" s="76" customFormat="1" ht="188.1" customHeight="1" x14ac:dyDescent="0.4">
      <c r="A6" s="135" t="s">
        <v>930</v>
      </c>
      <c r="B6" s="50" t="s">
        <v>152</v>
      </c>
      <c r="C6" s="50" t="s">
        <v>23</v>
      </c>
      <c r="D6" s="50" t="s">
        <v>1502</v>
      </c>
      <c r="E6" s="50"/>
      <c r="F6" s="50"/>
      <c r="G6" s="50"/>
      <c r="H6" s="50"/>
      <c r="I6" s="50"/>
      <c r="J6" s="50"/>
      <c r="K6" s="50"/>
      <c r="L6" s="50" t="s">
        <v>1445</v>
      </c>
      <c r="M6" s="50" t="s">
        <v>153</v>
      </c>
      <c r="N6" s="50" t="s">
        <v>154</v>
      </c>
      <c r="O6" s="191" t="s">
        <v>1783</v>
      </c>
      <c r="P6" s="191" t="s">
        <v>1783</v>
      </c>
    </row>
    <row r="7" spans="1:16" s="76" customFormat="1" ht="132" customHeight="1" x14ac:dyDescent="0.4">
      <c r="A7" s="135" t="s">
        <v>931</v>
      </c>
      <c r="B7" s="50" t="s">
        <v>568</v>
      </c>
      <c r="C7" s="54" t="s">
        <v>0</v>
      </c>
      <c r="D7" s="54" t="s">
        <v>1503</v>
      </c>
      <c r="E7" s="54"/>
      <c r="F7" s="54"/>
      <c r="G7" s="54"/>
      <c r="H7" s="54"/>
      <c r="I7" s="54"/>
      <c r="J7" s="54"/>
      <c r="K7" s="54"/>
      <c r="L7" s="50" t="s">
        <v>1445</v>
      </c>
      <c r="M7" s="50" t="s">
        <v>641</v>
      </c>
      <c r="N7" s="54" t="s">
        <v>639</v>
      </c>
      <c r="O7" s="191" t="s">
        <v>1784</v>
      </c>
      <c r="P7" s="191" t="s">
        <v>1784</v>
      </c>
    </row>
    <row r="8" spans="1:16" s="76" customFormat="1" ht="84.6" customHeight="1" x14ac:dyDescent="0.4">
      <c r="A8" s="135" t="s">
        <v>932</v>
      </c>
      <c r="B8" s="50" t="s">
        <v>240</v>
      </c>
      <c r="C8" s="47" t="s">
        <v>0</v>
      </c>
      <c r="D8" s="54" t="s">
        <v>1503</v>
      </c>
      <c r="E8" s="47"/>
      <c r="F8" s="47"/>
      <c r="G8" s="47"/>
      <c r="H8" s="47"/>
      <c r="I8" s="47"/>
      <c r="J8" s="47"/>
      <c r="K8" s="47"/>
      <c r="L8" s="50" t="s">
        <v>1445</v>
      </c>
      <c r="M8" s="50" t="s">
        <v>641</v>
      </c>
      <c r="N8" s="47" t="s">
        <v>640</v>
      </c>
      <c r="O8" s="191" t="s">
        <v>1785</v>
      </c>
      <c r="P8" s="191" t="s">
        <v>1785</v>
      </c>
    </row>
    <row r="9" spans="1:16" s="76" customFormat="1" ht="114.6" customHeight="1" x14ac:dyDescent="0.4">
      <c r="A9" s="135" t="s">
        <v>933</v>
      </c>
      <c r="B9" s="54" t="s">
        <v>343</v>
      </c>
      <c r="C9" s="54" t="s">
        <v>0</v>
      </c>
      <c r="D9" s="54" t="str">
        <f t="shared" ref="D9:D12" si="0">$D$8</f>
        <v>2022.–2027.</v>
      </c>
      <c r="E9" s="54"/>
      <c r="F9" s="54"/>
      <c r="G9" s="54"/>
      <c r="H9" s="54"/>
      <c r="I9" s="54"/>
      <c r="J9" s="54"/>
      <c r="K9" s="54"/>
      <c r="L9" s="50" t="s">
        <v>1445</v>
      </c>
      <c r="M9" s="50" t="s">
        <v>641</v>
      </c>
      <c r="N9" s="54" t="s">
        <v>241</v>
      </c>
      <c r="O9" s="191" t="s">
        <v>1786</v>
      </c>
      <c r="P9" s="191" t="s">
        <v>1786</v>
      </c>
    </row>
    <row r="10" spans="1:16" s="76" customFormat="1" ht="117" customHeight="1" x14ac:dyDescent="0.4">
      <c r="A10" s="135" t="s">
        <v>934</v>
      </c>
      <c r="B10" s="50" t="s">
        <v>643</v>
      </c>
      <c r="C10" s="47" t="s">
        <v>0</v>
      </c>
      <c r="D10" s="54" t="str">
        <f t="shared" si="0"/>
        <v>2022.–2027.</v>
      </c>
      <c r="E10" s="47"/>
      <c r="F10" s="47"/>
      <c r="G10" s="47"/>
      <c r="H10" s="47"/>
      <c r="I10" s="47"/>
      <c r="J10" s="47"/>
      <c r="K10" s="47"/>
      <c r="L10" s="50" t="s">
        <v>1445</v>
      </c>
      <c r="M10" s="51" t="s">
        <v>641</v>
      </c>
      <c r="N10" s="47" t="s">
        <v>642</v>
      </c>
      <c r="O10" s="191" t="s">
        <v>1787</v>
      </c>
      <c r="P10" s="191" t="s">
        <v>1787</v>
      </c>
    </row>
    <row r="11" spans="1:16" s="76" customFormat="1" ht="403.5" customHeight="1" x14ac:dyDescent="0.4">
      <c r="A11" s="21" t="s">
        <v>935</v>
      </c>
      <c r="B11" s="50" t="s">
        <v>242</v>
      </c>
      <c r="C11" s="54" t="s">
        <v>0</v>
      </c>
      <c r="D11" s="54" t="str">
        <f t="shared" si="0"/>
        <v>2022.–2027.</v>
      </c>
      <c r="E11" s="54"/>
      <c r="F11" s="54"/>
      <c r="G11" s="54"/>
      <c r="H11" s="54"/>
      <c r="I11" s="54"/>
      <c r="J11" s="54"/>
      <c r="K11" s="54"/>
      <c r="L11" s="50" t="s">
        <v>1445</v>
      </c>
      <c r="M11" s="50" t="s">
        <v>169</v>
      </c>
      <c r="N11" s="54" t="s">
        <v>243</v>
      </c>
      <c r="O11" s="191" t="s">
        <v>1788</v>
      </c>
      <c r="P11" s="191" t="s">
        <v>1788</v>
      </c>
    </row>
    <row r="12" spans="1:16" s="76" customFormat="1" ht="208.5" customHeight="1" x14ac:dyDescent="0.4">
      <c r="A12" s="21" t="s">
        <v>936</v>
      </c>
      <c r="B12" s="50" t="s">
        <v>244</v>
      </c>
      <c r="C12" s="47" t="s">
        <v>0</v>
      </c>
      <c r="D12" s="54" t="str">
        <f t="shared" si="0"/>
        <v>2022.–2027.</v>
      </c>
      <c r="E12" s="47"/>
      <c r="F12" s="47"/>
      <c r="G12" s="47"/>
      <c r="H12" s="47"/>
      <c r="I12" s="47"/>
      <c r="J12" s="47"/>
      <c r="K12" s="47"/>
      <c r="L12" s="50" t="s">
        <v>1445</v>
      </c>
      <c r="M12" s="51" t="s">
        <v>169</v>
      </c>
      <c r="N12" s="47" t="s">
        <v>245</v>
      </c>
      <c r="O12" s="191" t="s">
        <v>1789</v>
      </c>
      <c r="P12" s="191" t="s">
        <v>1789</v>
      </c>
    </row>
    <row r="13" spans="1:16" s="76" customFormat="1" ht="114.6" customHeight="1" x14ac:dyDescent="0.4">
      <c r="A13" s="21" t="s">
        <v>937</v>
      </c>
      <c r="B13" s="50" t="s">
        <v>246</v>
      </c>
      <c r="C13" s="54" t="s">
        <v>0</v>
      </c>
      <c r="D13" s="54" t="str">
        <f>$D$12</f>
        <v>2022.–2027.</v>
      </c>
      <c r="E13" s="54"/>
      <c r="F13" s="54"/>
      <c r="G13" s="54"/>
      <c r="H13" s="54"/>
      <c r="I13" s="54"/>
      <c r="J13" s="54"/>
      <c r="K13" s="54"/>
      <c r="L13" s="50" t="s">
        <v>1445</v>
      </c>
      <c r="M13" s="50" t="s">
        <v>181</v>
      </c>
      <c r="N13" s="54" t="s">
        <v>247</v>
      </c>
      <c r="O13" s="191" t="s">
        <v>1790</v>
      </c>
      <c r="P13" s="191" t="s">
        <v>1790</v>
      </c>
    </row>
    <row r="14" spans="1:16" s="76" customFormat="1" ht="188.45" customHeight="1" x14ac:dyDescent="0.4">
      <c r="A14" s="21" t="s">
        <v>938</v>
      </c>
      <c r="B14" s="54" t="s">
        <v>1506</v>
      </c>
      <c r="C14" s="54" t="s">
        <v>0</v>
      </c>
      <c r="D14" s="54" t="s">
        <v>1502</v>
      </c>
      <c r="E14" s="54"/>
      <c r="F14" s="54"/>
      <c r="G14" s="54"/>
      <c r="H14" s="54"/>
      <c r="I14" s="54"/>
      <c r="J14" s="54"/>
      <c r="K14" s="54"/>
      <c r="L14" s="50" t="s">
        <v>1461</v>
      </c>
      <c r="M14" s="50" t="s">
        <v>183</v>
      </c>
      <c r="N14" s="50" t="s">
        <v>1256</v>
      </c>
      <c r="O14" s="191" t="s">
        <v>1791</v>
      </c>
      <c r="P14" s="191" t="s">
        <v>1791</v>
      </c>
    </row>
    <row r="15" spans="1:16" s="76" customFormat="1" ht="154.5" customHeight="1" x14ac:dyDescent="0.4">
      <c r="A15" s="21" t="s">
        <v>939</v>
      </c>
      <c r="B15" s="54" t="s">
        <v>344</v>
      </c>
      <c r="C15" s="54" t="s">
        <v>0</v>
      </c>
      <c r="D15" s="54" t="s">
        <v>1502</v>
      </c>
      <c r="E15" s="54"/>
      <c r="F15" s="54"/>
      <c r="G15" s="54"/>
      <c r="H15" s="54"/>
      <c r="I15" s="54"/>
      <c r="J15" s="54"/>
      <c r="K15" s="54"/>
      <c r="L15" s="50" t="s">
        <v>1461</v>
      </c>
      <c r="M15" s="50" t="s">
        <v>183</v>
      </c>
      <c r="N15" s="54" t="s">
        <v>1507</v>
      </c>
      <c r="O15" s="191" t="s">
        <v>1792</v>
      </c>
      <c r="P15" s="191" t="s">
        <v>1792</v>
      </c>
    </row>
    <row r="16" spans="1:16" s="76" customFormat="1" ht="77.099999999999994" customHeight="1" x14ac:dyDescent="0.4">
      <c r="A16" s="21" t="s">
        <v>940</v>
      </c>
      <c r="B16" s="54" t="s">
        <v>345</v>
      </c>
      <c r="C16" s="54" t="s">
        <v>0</v>
      </c>
      <c r="D16" s="54" t="s">
        <v>1257</v>
      </c>
      <c r="E16" s="54"/>
      <c r="F16" s="54"/>
      <c r="G16" s="54"/>
      <c r="H16" s="54"/>
      <c r="I16" s="54"/>
      <c r="J16" s="54"/>
      <c r="K16" s="54"/>
      <c r="L16" s="50" t="s">
        <v>1461</v>
      </c>
      <c r="M16" s="50" t="s">
        <v>183</v>
      </c>
      <c r="N16" s="54" t="s">
        <v>346</v>
      </c>
      <c r="O16" s="191" t="s">
        <v>1793</v>
      </c>
      <c r="P16" s="191" t="s">
        <v>1793</v>
      </c>
    </row>
    <row r="17" spans="1:16" s="76" customFormat="1" ht="101.45" customHeight="1" x14ac:dyDescent="0.4">
      <c r="A17" s="21" t="s">
        <v>941</v>
      </c>
      <c r="B17" s="47" t="s">
        <v>347</v>
      </c>
      <c r="C17" s="47" t="s">
        <v>0</v>
      </c>
      <c r="D17" s="47" t="str">
        <f t="shared" ref="D17:D38" si="1">$D$13</f>
        <v>2022.–2027.</v>
      </c>
      <c r="E17" s="47"/>
      <c r="F17" s="47"/>
      <c r="G17" s="47"/>
      <c r="H17" s="47"/>
      <c r="I17" s="47"/>
      <c r="J17" s="47"/>
      <c r="K17" s="47"/>
      <c r="L17" s="50" t="s">
        <v>1445</v>
      </c>
      <c r="M17" s="51" t="s">
        <v>183</v>
      </c>
      <c r="N17" s="47" t="s">
        <v>348</v>
      </c>
      <c r="O17" s="192" t="s">
        <v>1814</v>
      </c>
      <c r="P17" s="192" t="s">
        <v>1814</v>
      </c>
    </row>
    <row r="18" spans="1:16" s="76" customFormat="1" ht="118.5" customHeight="1" x14ac:dyDescent="0.4">
      <c r="A18" s="21" t="s">
        <v>1259</v>
      </c>
      <c r="B18" s="47" t="s">
        <v>349</v>
      </c>
      <c r="C18" s="47" t="s">
        <v>0</v>
      </c>
      <c r="D18" s="47" t="str">
        <f t="shared" si="1"/>
        <v>2022.–2027.</v>
      </c>
      <c r="E18" s="47"/>
      <c r="F18" s="47"/>
      <c r="G18" s="47"/>
      <c r="H18" s="47"/>
      <c r="I18" s="47"/>
      <c r="J18" s="47"/>
      <c r="K18" s="47"/>
      <c r="L18" s="50" t="s">
        <v>1445</v>
      </c>
      <c r="M18" s="51" t="s">
        <v>183</v>
      </c>
      <c r="N18" s="47" t="s">
        <v>350</v>
      </c>
      <c r="O18" s="192" t="s">
        <v>1814</v>
      </c>
      <c r="P18" s="192" t="s">
        <v>1814</v>
      </c>
    </row>
    <row r="19" spans="1:16" s="76" customFormat="1" ht="80.099999999999994" customHeight="1" x14ac:dyDescent="0.4">
      <c r="A19" s="21" t="s">
        <v>942</v>
      </c>
      <c r="B19" s="50" t="s">
        <v>237</v>
      </c>
      <c r="C19" s="47" t="s">
        <v>0</v>
      </c>
      <c r="D19" s="54" t="str">
        <f t="shared" si="1"/>
        <v>2022.–2027.</v>
      </c>
      <c r="E19" s="50"/>
      <c r="F19" s="50"/>
      <c r="G19" s="50"/>
      <c r="H19" s="50"/>
      <c r="I19" s="50"/>
      <c r="J19" s="50"/>
      <c r="K19" s="50"/>
      <c r="L19" s="50" t="s">
        <v>1445</v>
      </c>
      <c r="M19" s="50" t="s">
        <v>238</v>
      </c>
      <c r="N19" s="50" t="s">
        <v>239</v>
      </c>
      <c r="O19" s="191" t="s">
        <v>1635</v>
      </c>
      <c r="P19" s="191" t="s">
        <v>1635</v>
      </c>
    </row>
    <row r="20" spans="1:16" s="76" customFormat="1" ht="62.45" customHeight="1" x14ac:dyDescent="0.4">
      <c r="A20" s="21" t="s">
        <v>943</v>
      </c>
      <c r="B20" s="50" t="s">
        <v>249</v>
      </c>
      <c r="C20" s="47" t="s">
        <v>0</v>
      </c>
      <c r="D20" s="54" t="str">
        <f t="shared" si="1"/>
        <v>2022.–2027.</v>
      </c>
      <c r="E20" s="47"/>
      <c r="F20" s="47"/>
      <c r="G20" s="47"/>
      <c r="H20" s="47"/>
      <c r="I20" s="47"/>
      <c r="J20" s="47"/>
      <c r="K20" s="47"/>
      <c r="L20" s="50" t="s">
        <v>1445</v>
      </c>
      <c r="M20" s="51" t="s">
        <v>250</v>
      </c>
      <c r="N20" s="47" t="s">
        <v>251</v>
      </c>
      <c r="O20" s="191" t="s">
        <v>1794</v>
      </c>
      <c r="P20" s="191" t="s">
        <v>1794</v>
      </c>
    </row>
    <row r="21" spans="1:16" s="76" customFormat="1" ht="98.1" customHeight="1" x14ac:dyDescent="0.4">
      <c r="A21" s="21" t="s">
        <v>944</v>
      </c>
      <c r="B21" s="50" t="s">
        <v>1254</v>
      </c>
      <c r="C21" s="54" t="s">
        <v>0</v>
      </c>
      <c r="D21" s="54" t="str">
        <f t="shared" si="1"/>
        <v>2022.–2027.</v>
      </c>
      <c r="E21" s="54"/>
      <c r="F21" s="54"/>
      <c r="G21" s="54"/>
      <c r="H21" s="54"/>
      <c r="I21" s="54"/>
      <c r="J21" s="54"/>
      <c r="K21" s="54"/>
      <c r="L21" s="50" t="s">
        <v>1445</v>
      </c>
      <c r="M21" s="50" t="s">
        <v>169</v>
      </c>
      <c r="N21" s="54" t="s">
        <v>252</v>
      </c>
      <c r="O21" s="191" t="s">
        <v>1795</v>
      </c>
      <c r="P21" s="191" t="s">
        <v>1795</v>
      </c>
    </row>
    <row r="22" spans="1:16" s="76" customFormat="1" ht="50.1" customHeight="1" x14ac:dyDescent="0.4">
      <c r="A22" s="21" t="s">
        <v>945</v>
      </c>
      <c r="B22" s="50" t="s">
        <v>253</v>
      </c>
      <c r="C22" s="47" t="s">
        <v>0</v>
      </c>
      <c r="D22" s="54" t="str">
        <f t="shared" si="1"/>
        <v>2022.–2027.</v>
      </c>
      <c r="E22" s="47"/>
      <c r="F22" s="47"/>
      <c r="G22" s="47"/>
      <c r="H22" s="47"/>
      <c r="I22" s="47"/>
      <c r="J22" s="47"/>
      <c r="K22" s="47"/>
      <c r="L22" s="50" t="s">
        <v>1445</v>
      </c>
      <c r="M22" s="51" t="s">
        <v>169</v>
      </c>
      <c r="N22" s="47" t="s">
        <v>253</v>
      </c>
      <c r="O22" s="191" t="s">
        <v>1796</v>
      </c>
      <c r="P22" s="191" t="s">
        <v>1796</v>
      </c>
    </row>
    <row r="23" spans="1:16" s="76" customFormat="1" ht="72" customHeight="1" x14ac:dyDescent="0.4">
      <c r="A23" s="21" t="s">
        <v>946</v>
      </c>
      <c r="B23" s="50" t="s">
        <v>254</v>
      </c>
      <c r="C23" s="47" t="s">
        <v>0</v>
      </c>
      <c r="D23" s="54" t="str">
        <f t="shared" si="1"/>
        <v>2022.–2027.</v>
      </c>
      <c r="E23" s="47"/>
      <c r="F23" s="47"/>
      <c r="G23" s="47"/>
      <c r="H23" s="47"/>
      <c r="I23" s="47"/>
      <c r="J23" s="47"/>
      <c r="K23" s="47"/>
      <c r="L23" s="50" t="s">
        <v>1445</v>
      </c>
      <c r="M23" s="51" t="s">
        <v>169</v>
      </c>
      <c r="N23" s="47" t="s">
        <v>255</v>
      </c>
      <c r="O23" s="191" t="s">
        <v>1796</v>
      </c>
      <c r="P23" s="191" t="s">
        <v>1796</v>
      </c>
    </row>
    <row r="24" spans="1:16" s="76" customFormat="1" ht="92.1" customHeight="1" x14ac:dyDescent="0.4">
      <c r="A24" s="21" t="s">
        <v>947</v>
      </c>
      <c r="B24" s="50" t="s">
        <v>256</v>
      </c>
      <c r="C24" s="47" t="s">
        <v>0</v>
      </c>
      <c r="D24" s="54" t="str">
        <f t="shared" si="1"/>
        <v>2022.–2027.</v>
      </c>
      <c r="E24" s="47"/>
      <c r="F24" s="47"/>
      <c r="G24" s="47"/>
      <c r="H24" s="47"/>
      <c r="I24" s="47"/>
      <c r="J24" s="47"/>
      <c r="K24" s="47"/>
      <c r="L24" s="50" t="s">
        <v>1445</v>
      </c>
      <c r="M24" s="51" t="s">
        <v>169</v>
      </c>
      <c r="N24" s="47" t="s">
        <v>257</v>
      </c>
      <c r="O24" s="191" t="s">
        <v>1795</v>
      </c>
      <c r="P24" s="191" t="s">
        <v>1795</v>
      </c>
    </row>
    <row r="25" spans="1:16" s="76" customFormat="1" ht="408.95" customHeight="1" x14ac:dyDescent="0.4">
      <c r="A25" s="21" t="s">
        <v>948</v>
      </c>
      <c r="B25" s="54" t="s">
        <v>1255</v>
      </c>
      <c r="C25" s="54" t="s">
        <v>0</v>
      </c>
      <c r="D25" s="54" t="str">
        <f t="shared" si="1"/>
        <v>2022.–2027.</v>
      </c>
      <c r="E25" s="54"/>
      <c r="F25" s="54"/>
      <c r="G25" s="54"/>
      <c r="H25" s="54"/>
      <c r="I25" s="54"/>
      <c r="J25" s="54"/>
      <c r="K25" s="54"/>
      <c r="L25" s="50" t="s">
        <v>1445</v>
      </c>
      <c r="M25" s="50" t="s">
        <v>181</v>
      </c>
      <c r="N25" s="54" t="s">
        <v>258</v>
      </c>
      <c r="O25" s="191" t="s">
        <v>1636</v>
      </c>
      <c r="P25" s="191" t="s">
        <v>1636</v>
      </c>
    </row>
    <row r="26" spans="1:16" s="76" customFormat="1" ht="348" customHeight="1" x14ac:dyDescent="0.4">
      <c r="A26" s="21" t="s">
        <v>949</v>
      </c>
      <c r="B26" s="50" t="s">
        <v>1497</v>
      </c>
      <c r="C26" s="47" t="s">
        <v>0</v>
      </c>
      <c r="D26" s="54" t="str">
        <f t="shared" si="1"/>
        <v>2022.–2027.</v>
      </c>
      <c r="E26" s="47"/>
      <c r="F26" s="47"/>
      <c r="G26" s="47"/>
      <c r="H26" s="47"/>
      <c r="I26" s="47"/>
      <c r="J26" s="47"/>
      <c r="K26" s="47"/>
      <c r="L26" s="50" t="s">
        <v>1445</v>
      </c>
      <c r="M26" s="51" t="s">
        <v>169</v>
      </c>
      <c r="N26" s="47" t="s">
        <v>1498</v>
      </c>
      <c r="O26" s="191" t="s">
        <v>1637</v>
      </c>
      <c r="P26" s="191" t="s">
        <v>1637</v>
      </c>
    </row>
    <row r="27" spans="1:16" s="76" customFormat="1" ht="114" customHeight="1" x14ac:dyDescent="0.4">
      <c r="A27" s="21" t="s">
        <v>950</v>
      </c>
      <c r="B27" s="50" t="s">
        <v>259</v>
      </c>
      <c r="C27" s="50" t="s">
        <v>23</v>
      </c>
      <c r="D27" s="54" t="str">
        <f t="shared" si="1"/>
        <v>2022.–2027.</v>
      </c>
      <c r="E27" s="50"/>
      <c r="F27" s="50"/>
      <c r="G27" s="50"/>
      <c r="H27" s="50"/>
      <c r="I27" s="50"/>
      <c r="J27" s="50"/>
      <c r="K27" s="50"/>
      <c r="L27" s="50" t="s">
        <v>1445</v>
      </c>
      <c r="M27" s="50" t="s">
        <v>238</v>
      </c>
      <c r="N27" s="50" t="s">
        <v>260</v>
      </c>
      <c r="O27" s="191" t="s">
        <v>1797</v>
      </c>
      <c r="P27" s="191" t="s">
        <v>1797</v>
      </c>
    </row>
    <row r="28" spans="1:16" s="76" customFormat="1" ht="409.5" customHeight="1" x14ac:dyDescent="0.4">
      <c r="A28" s="21" t="s">
        <v>951</v>
      </c>
      <c r="B28" s="54" t="s">
        <v>129</v>
      </c>
      <c r="C28" s="47" t="s">
        <v>0</v>
      </c>
      <c r="D28" s="47" t="str">
        <f t="shared" si="1"/>
        <v>2022.–2027.</v>
      </c>
      <c r="E28" s="47"/>
      <c r="F28" s="47"/>
      <c r="G28" s="47"/>
      <c r="H28" s="47"/>
      <c r="I28" s="47"/>
      <c r="J28" s="47"/>
      <c r="K28" s="47"/>
      <c r="L28" s="50" t="s">
        <v>1445</v>
      </c>
      <c r="M28" s="51" t="s">
        <v>130</v>
      </c>
      <c r="N28" s="47" t="s">
        <v>131</v>
      </c>
      <c r="O28" s="191" t="s">
        <v>1638</v>
      </c>
      <c r="P28" s="191" t="s">
        <v>1638</v>
      </c>
    </row>
    <row r="29" spans="1:16" s="76" customFormat="1" ht="142.5" customHeight="1" x14ac:dyDescent="0.4">
      <c r="A29" s="21" t="s">
        <v>952</v>
      </c>
      <c r="B29" s="54" t="s">
        <v>644</v>
      </c>
      <c r="C29" s="47" t="s">
        <v>0</v>
      </c>
      <c r="D29" s="47" t="str">
        <f t="shared" si="1"/>
        <v>2022.–2027.</v>
      </c>
      <c r="E29" s="47"/>
      <c r="F29" s="47"/>
      <c r="G29" s="47"/>
      <c r="H29" s="47"/>
      <c r="I29" s="47"/>
      <c r="J29" s="47"/>
      <c r="K29" s="47"/>
      <c r="L29" s="50" t="s">
        <v>1445</v>
      </c>
      <c r="M29" s="51" t="s">
        <v>130</v>
      </c>
      <c r="N29" s="47" t="s">
        <v>132</v>
      </c>
      <c r="O29" s="191" t="s">
        <v>1639</v>
      </c>
      <c r="P29" s="191" t="s">
        <v>1639</v>
      </c>
    </row>
    <row r="30" spans="1:16" s="76" customFormat="1" ht="138.94999999999999" customHeight="1" x14ac:dyDescent="0.4">
      <c r="A30" s="21" t="s">
        <v>953</v>
      </c>
      <c r="B30" s="54" t="s">
        <v>1505</v>
      </c>
      <c r="C30" s="47" t="s">
        <v>0</v>
      </c>
      <c r="D30" s="47" t="str">
        <f t="shared" si="1"/>
        <v>2022.–2027.</v>
      </c>
      <c r="E30" s="47"/>
      <c r="F30" s="47"/>
      <c r="G30" s="47"/>
      <c r="H30" s="47"/>
      <c r="I30" s="47"/>
      <c r="J30" s="47"/>
      <c r="K30" s="47"/>
      <c r="L30" s="50" t="s">
        <v>1445</v>
      </c>
      <c r="M30" s="51" t="s">
        <v>130</v>
      </c>
      <c r="N30" s="47" t="s">
        <v>133</v>
      </c>
      <c r="O30" s="191" t="s">
        <v>1640</v>
      </c>
      <c r="P30" s="191" t="s">
        <v>1640</v>
      </c>
    </row>
    <row r="31" spans="1:16" s="76" customFormat="1" ht="297.60000000000002" customHeight="1" x14ac:dyDescent="0.4">
      <c r="A31" s="21" t="s">
        <v>954</v>
      </c>
      <c r="B31" s="54" t="s">
        <v>1499</v>
      </c>
      <c r="C31" s="47" t="s">
        <v>0</v>
      </c>
      <c r="D31" s="47" t="str">
        <f t="shared" si="1"/>
        <v>2022.–2027.</v>
      </c>
      <c r="E31" s="47"/>
      <c r="F31" s="47"/>
      <c r="G31" s="47"/>
      <c r="H31" s="47"/>
      <c r="I31" s="47"/>
      <c r="J31" s="47"/>
      <c r="K31" s="47"/>
      <c r="L31" s="50" t="s">
        <v>1445</v>
      </c>
      <c r="M31" s="51" t="s">
        <v>130</v>
      </c>
      <c r="N31" s="47" t="s">
        <v>134</v>
      </c>
      <c r="O31" s="191" t="s">
        <v>1641</v>
      </c>
      <c r="P31" s="191" t="s">
        <v>1641</v>
      </c>
    </row>
    <row r="32" spans="1:16" s="76" customFormat="1" ht="242.1" customHeight="1" x14ac:dyDescent="0.4">
      <c r="A32" s="21" t="s">
        <v>955</v>
      </c>
      <c r="B32" s="54" t="s">
        <v>135</v>
      </c>
      <c r="C32" s="54" t="s">
        <v>0</v>
      </c>
      <c r="D32" s="54" t="str">
        <f t="shared" si="1"/>
        <v>2022.–2027.</v>
      </c>
      <c r="E32" s="54"/>
      <c r="F32" s="54"/>
      <c r="G32" s="54"/>
      <c r="H32" s="54"/>
      <c r="I32" s="54"/>
      <c r="J32" s="54"/>
      <c r="K32" s="54"/>
      <c r="L32" s="50" t="s">
        <v>1445</v>
      </c>
      <c r="M32" s="50" t="s">
        <v>130</v>
      </c>
      <c r="N32" s="54" t="s">
        <v>136</v>
      </c>
      <c r="O32" s="191" t="s">
        <v>1642</v>
      </c>
      <c r="P32" s="191" t="s">
        <v>1642</v>
      </c>
    </row>
    <row r="33" spans="1:16" s="76" customFormat="1" ht="276.95" customHeight="1" x14ac:dyDescent="0.4">
      <c r="A33" s="21" t="s">
        <v>956</v>
      </c>
      <c r="B33" s="50" t="s">
        <v>138</v>
      </c>
      <c r="C33" s="47" t="s">
        <v>0</v>
      </c>
      <c r="D33" s="47" t="str">
        <f t="shared" si="1"/>
        <v>2022.–2027.</v>
      </c>
      <c r="E33" s="47"/>
      <c r="F33" s="47"/>
      <c r="G33" s="47"/>
      <c r="H33" s="47"/>
      <c r="I33" s="47"/>
      <c r="J33" s="47"/>
      <c r="K33" s="47"/>
      <c r="L33" s="50" t="s">
        <v>1445</v>
      </c>
      <c r="M33" s="51" t="s">
        <v>130</v>
      </c>
      <c r="N33" s="47" t="s">
        <v>139</v>
      </c>
      <c r="O33" s="191" t="s">
        <v>1643</v>
      </c>
      <c r="P33" s="191" t="s">
        <v>1643</v>
      </c>
    </row>
    <row r="34" spans="1:16" s="76" customFormat="1" ht="409.5" customHeight="1" x14ac:dyDescent="0.4">
      <c r="A34" s="21" t="s">
        <v>957</v>
      </c>
      <c r="B34" s="54" t="s">
        <v>140</v>
      </c>
      <c r="C34" s="54" t="s">
        <v>0</v>
      </c>
      <c r="D34" s="54" t="str">
        <f t="shared" si="1"/>
        <v>2022.–2027.</v>
      </c>
      <c r="E34" s="54"/>
      <c r="F34" s="54"/>
      <c r="G34" s="54"/>
      <c r="H34" s="54"/>
      <c r="I34" s="54"/>
      <c r="J34" s="54"/>
      <c r="K34" s="54"/>
      <c r="L34" s="50" t="s">
        <v>1445</v>
      </c>
      <c r="M34" s="50" t="s">
        <v>130</v>
      </c>
      <c r="N34" s="54" t="s">
        <v>141</v>
      </c>
      <c r="O34" s="191" t="s">
        <v>1644</v>
      </c>
      <c r="P34" s="191" t="s">
        <v>1644</v>
      </c>
    </row>
    <row r="35" spans="1:16" s="76" customFormat="1" ht="218.25" customHeight="1" x14ac:dyDescent="0.4">
      <c r="A35" s="21" t="s">
        <v>958</v>
      </c>
      <c r="B35" s="54" t="s">
        <v>142</v>
      </c>
      <c r="C35" s="54" t="s">
        <v>0</v>
      </c>
      <c r="D35" s="54" t="str">
        <f t="shared" si="1"/>
        <v>2022.–2027.</v>
      </c>
      <c r="E35" s="54"/>
      <c r="F35" s="54"/>
      <c r="G35" s="54"/>
      <c r="H35" s="54"/>
      <c r="I35" s="54"/>
      <c r="J35" s="54"/>
      <c r="K35" s="54"/>
      <c r="L35" s="50" t="s">
        <v>1445</v>
      </c>
      <c r="M35" s="50" t="s">
        <v>130</v>
      </c>
      <c r="N35" s="54" t="s">
        <v>143</v>
      </c>
      <c r="O35" s="191" t="s">
        <v>1815</v>
      </c>
      <c r="P35" s="191" t="s">
        <v>1815</v>
      </c>
    </row>
    <row r="36" spans="1:16" s="76" customFormat="1" ht="290.45" customHeight="1" x14ac:dyDescent="0.4">
      <c r="A36" s="21" t="s">
        <v>959</v>
      </c>
      <c r="B36" s="47" t="s">
        <v>144</v>
      </c>
      <c r="C36" s="47" t="s">
        <v>0</v>
      </c>
      <c r="D36" s="47" t="str">
        <f t="shared" si="1"/>
        <v>2022.–2027.</v>
      </c>
      <c r="E36" s="47"/>
      <c r="F36" s="47"/>
      <c r="G36" s="47"/>
      <c r="H36" s="47"/>
      <c r="I36" s="47"/>
      <c r="J36" s="47"/>
      <c r="K36" s="47"/>
      <c r="L36" s="50" t="s">
        <v>1445</v>
      </c>
      <c r="M36" s="51" t="s">
        <v>130</v>
      </c>
      <c r="N36" s="47" t="s">
        <v>145</v>
      </c>
      <c r="O36" s="191" t="s">
        <v>1816</v>
      </c>
      <c r="P36" s="191" t="s">
        <v>1816</v>
      </c>
    </row>
    <row r="37" spans="1:16" s="76" customFormat="1" ht="185.1" customHeight="1" x14ac:dyDescent="0.4">
      <c r="A37" s="21" t="s">
        <v>960</v>
      </c>
      <c r="B37" s="47" t="s">
        <v>220</v>
      </c>
      <c r="C37" s="47" t="s">
        <v>0</v>
      </c>
      <c r="D37" s="47" t="str">
        <f t="shared" si="1"/>
        <v>2022.–2027.</v>
      </c>
      <c r="E37" s="47"/>
      <c r="F37" s="47"/>
      <c r="G37" s="47"/>
      <c r="H37" s="47"/>
      <c r="I37" s="47"/>
      <c r="J37" s="47"/>
      <c r="K37" s="47"/>
      <c r="L37" s="50" t="s">
        <v>1445</v>
      </c>
      <c r="M37" s="51" t="s">
        <v>183</v>
      </c>
      <c r="N37" s="47" t="s">
        <v>221</v>
      </c>
      <c r="O37" s="191" t="s">
        <v>1798</v>
      </c>
      <c r="P37" s="191" t="s">
        <v>1798</v>
      </c>
    </row>
    <row r="38" spans="1:16" s="76" customFormat="1" ht="197.1" customHeight="1" x14ac:dyDescent="0.4">
      <c r="A38" s="21" t="s">
        <v>961</v>
      </c>
      <c r="B38" s="47" t="s">
        <v>146</v>
      </c>
      <c r="C38" s="47" t="s">
        <v>0</v>
      </c>
      <c r="D38" s="47" t="str">
        <f t="shared" si="1"/>
        <v>2022.–2027.</v>
      </c>
      <c r="E38" s="47"/>
      <c r="F38" s="47"/>
      <c r="G38" s="47"/>
      <c r="H38" s="47"/>
      <c r="I38" s="47"/>
      <c r="J38" s="47"/>
      <c r="K38" s="47"/>
      <c r="L38" s="50" t="s">
        <v>1445</v>
      </c>
      <c r="M38" s="51" t="s">
        <v>130</v>
      </c>
      <c r="N38" s="47" t="s">
        <v>147</v>
      </c>
      <c r="O38" s="191" t="s">
        <v>1799</v>
      </c>
      <c r="P38" s="191" t="s">
        <v>1799</v>
      </c>
    </row>
    <row r="39" spans="1:16" ht="54" customHeight="1" x14ac:dyDescent="0.4">
      <c r="A39" s="137"/>
      <c r="B39" s="138"/>
      <c r="C39" s="138"/>
      <c r="D39" s="138"/>
      <c r="E39" s="138"/>
      <c r="F39" s="138"/>
      <c r="G39" s="138"/>
      <c r="H39" s="138"/>
      <c r="I39" s="138"/>
      <c r="J39" s="138"/>
      <c r="K39" s="138"/>
      <c r="L39" s="138"/>
      <c r="M39" s="138"/>
      <c r="N39" s="138"/>
      <c r="O39" s="193"/>
      <c r="P39" s="76"/>
    </row>
    <row r="40" spans="1:16" x14ac:dyDescent="0.4">
      <c r="A40" s="236" t="s">
        <v>1394</v>
      </c>
      <c r="B40" s="238"/>
      <c r="C40" s="238"/>
      <c r="D40" s="238"/>
      <c r="E40" s="238"/>
      <c r="F40" s="238"/>
      <c r="G40" s="238"/>
      <c r="H40" s="238"/>
      <c r="I40" s="238"/>
      <c r="J40" s="238"/>
      <c r="K40" s="238"/>
      <c r="L40" s="238"/>
      <c r="M40" s="238"/>
      <c r="N40" s="238"/>
      <c r="O40" s="238"/>
      <c r="P40" s="191"/>
    </row>
    <row r="41" spans="1:16" s="76" customFormat="1" ht="248.45" customHeight="1" x14ac:dyDescent="0.4">
      <c r="A41" s="135" t="s">
        <v>962</v>
      </c>
      <c r="B41" s="50" t="s">
        <v>1395</v>
      </c>
      <c r="C41" s="47" t="s">
        <v>0</v>
      </c>
      <c r="D41" s="54" t="str">
        <f t="shared" ref="D41:D53" si="2">$D$13</f>
        <v>2022.–2027.</v>
      </c>
      <c r="E41" s="47"/>
      <c r="F41" s="47"/>
      <c r="G41" s="47"/>
      <c r="H41" s="47"/>
      <c r="I41" s="47"/>
      <c r="J41" s="47"/>
      <c r="K41" s="47"/>
      <c r="L41" s="50" t="s">
        <v>1445</v>
      </c>
      <c r="M41" s="51" t="s">
        <v>181</v>
      </c>
      <c r="N41" s="47" t="s">
        <v>182</v>
      </c>
      <c r="O41" s="191" t="s">
        <v>1817</v>
      </c>
      <c r="P41" s="191" t="s">
        <v>1628</v>
      </c>
    </row>
    <row r="42" spans="1:16" s="76" customFormat="1" ht="146.1" customHeight="1" x14ac:dyDescent="0.4">
      <c r="A42" s="135" t="s">
        <v>963</v>
      </c>
      <c r="B42" s="54" t="s">
        <v>646</v>
      </c>
      <c r="C42" s="47" t="s">
        <v>0</v>
      </c>
      <c r="D42" s="54" t="str">
        <f t="shared" si="2"/>
        <v>2022.–2027.</v>
      </c>
      <c r="E42" s="47"/>
      <c r="F42" s="47"/>
      <c r="G42" s="47"/>
      <c r="H42" s="47"/>
      <c r="I42" s="47"/>
      <c r="J42" s="47"/>
      <c r="K42" s="47"/>
      <c r="L42" s="50" t="s">
        <v>1445</v>
      </c>
      <c r="M42" s="51" t="s">
        <v>183</v>
      </c>
      <c r="N42" s="47" t="s">
        <v>184</v>
      </c>
      <c r="O42" s="191" t="s">
        <v>1628</v>
      </c>
      <c r="P42" s="191" t="s">
        <v>1634</v>
      </c>
    </row>
    <row r="43" spans="1:16" s="76" customFormat="1" ht="71.25" customHeight="1" x14ac:dyDescent="0.4">
      <c r="A43" s="135" t="s">
        <v>964</v>
      </c>
      <c r="B43" s="50" t="s">
        <v>1504</v>
      </c>
      <c r="C43" s="47" t="s">
        <v>0</v>
      </c>
      <c r="D43" s="54" t="str">
        <f t="shared" si="2"/>
        <v>2022.–2027.</v>
      </c>
      <c r="E43" s="47"/>
      <c r="F43" s="47"/>
      <c r="G43" s="47"/>
      <c r="H43" s="47"/>
      <c r="I43" s="47"/>
      <c r="J43" s="47"/>
      <c r="K43" s="47"/>
      <c r="L43" s="50" t="s">
        <v>1445</v>
      </c>
      <c r="M43" s="51" t="s">
        <v>185</v>
      </c>
      <c r="N43" s="47" t="s">
        <v>186</v>
      </c>
      <c r="O43" s="191" t="s">
        <v>1634</v>
      </c>
      <c r="P43" s="191" t="s">
        <v>1556</v>
      </c>
    </row>
    <row r="44" spans="1:16" s="76" customFormat="1" ht="45.75" customHeight="1" x14ac:dyDescent="0.4">
      <c r="A44" s="135" t="s">
        <v>965</v>
      </c>
      <c r="B44" s="54" t="s">
        <v>187</v>
      </c>
      <c r="C44" s="54" t="s">
        <v>0</v>
      </c>
      <c r="D44" s="54" t="str">
        <f t="shared" si="2"/>
        <v>2022.–2027.</v>
      </c>
      <c r="E44" s="54"/>
      <c r="F44" s="54"/>
      <c r="G44" s="54"/>
      <c r="H44" s="54"/>
      <c r="I44" s="54"/>
      <c r="J44" s="54"/>
      <c r="K44" s="54"/>
      <c r="L44" s="50" t="s">
        <v>1445</v>
      </c>
      <c r="M44" s="50" t="s">
        <v>188</v>
      </c>
      <c r="N44" s="54" t="s">
        <v>189</v>
      </c>
      <c r="O44" s="191" t="s">
        <v>1556</v>
      </c>
      <c r="P44" s="191" t="s">
        <v>1582</v>
      </c>
    </row>
    <row r="45" spans="1:16" s="76" customFormat="1" ht="116.1" customHeight="1" x14ac:dyDescent="0.4">
      <c r="A45" s="135" t="s">
        <v>966</v>
      </c>
      <c r="B45" s="50" t="s">
        <v>190</v>
      </c>
      <c r="C45" s="47" t="s">
        <v>0</v>
      </c>
      <c r="D45" s="54" t="str">
        <f t="shared" si="2"/>
        <v>2022.–2027.</v>
      </c>
      <c r="E45" s="47"/>
      <c r="F45" s="47"/>
      <c r="G45" s="47"/>
      <c r="H45" s="47"/>
      <c r="I45" s="47"/>
      <c r="J45" s="47"/>
      <c r="K45" s="47"/>
      <c r="L45" s="50" t="s">
        <v>1445</v>
      </c>
      <c r="M45" s="51" t="s">
        <v>181</v>
      </c>
      <c r="N45" s="47" t="s">
        <v>191</v>
      </c>
      <c r="O45" s="191" t="s">
        <v>1582</v>
      </c>
      <c r="P45" s="191" t="s">
        <v>1568</v>
      </c>
    </row>
    <row r="46" spans="1:16" s="76" customFormat="1" ht="116.45" customHeight="1" x14ac:dyDescent="0.4">
      <c r="A46" s="135" t="s">
        <v>967</v>
      </c>
      <c r="B46" s="50" t="s">
        <v>192</v>
      </c>
      <c r="C46" s="54" t="s">
        <v>0</v>
      </c>
      <c r="D46" s="54" t="str">
        <f t="shared" si="2"/>
        <v>2022.–2027.</v>
      </c>
      <c r="E46" s="54"/>
      <c r="F46" s="54"/>
      <c r="G46" s="54"/>
      <c r="H46" s="54"/>
      <c r="I46" s="54"/>
      <c r="J46" s="54"/>
      <c r="K46" s="54"/>
      <c r="L46" s="50" t="s">
        <v>1445</v>
      </c>
      <c r="M46" s="50" t="s">
        <v>169</v>
      </c>
      <c r="N46" s="54" t="s">
        <v>193</v>
      </c>
      <c r="O46" s="191" t="s">
        <v>1568</v>
      </c>
      <c r="P46" s="191" t="s">
        <v>1617</v>
      </c>
    </row>
    <row r="47" spans="1:16" s="76" customFormat="1" ht="157.5" customHeight="1" x14ac:dyDescent="0.4">
      <c r="A47" s="135" t="s">
        <v>968</v>
      </c>
      <c r="B47" s="50" t="s">
        <v>647</v>
      </c>
      <c r="C47" s="47" t="s">
        <v>0</v>
      </c>
      <c r="D47" s="54" t="str">
        <f t="shared" si="2"/>
        <v>2022.–2027.</v>
      </c>
      <c r="E47" s="47"/>
      <c r="F47" s="47"/>
      <c r="G47" s="47"/>
      <c r="H47" s="47"/>
      <c r="I47" s="47"/>
      <c r="J47" s="47"/>
      <c r="K47" s="47"/>
      <c r="L47" s="50" t="s">
        <v>1445</v>
      </c>
      <c r="M47" s="51" t="s">
        <v>194</v>
      </c>
      <c r="N47" s="47" t="s">
        <v>195</v>
      </c>
      <c r="O47" s="191" t="s">
        <v>1617</v>
      </c>
      <c r="P47" s="191" t="s">
        <v>1629</v>
      </c>
    </row>
    <row r="48" spans="1:16" s="76" customFormat="1" ht="232.5" customHeight="1" x14ac:dyDescent="0.4">
      <c r="A48" s="135" t="s">
        <v>969</v>
      </c>
      <c r="B48" s="50" t="s">
        <v>196</v>
      </c>
      <c r="C48" s="47" t="s">
        <v>0</v>
      </c>
      <c r="D48" s="54" t="str">
        <f t="shared" si="2"/>
        <v>2022.–2027.</v>
      </c>
      <c r="E48" s="47"/>
      <c r="F48" s="47"/>
      <c r="G48" s="47"/>
      <c r="H48" s="47"/>
      <c r="I48" s="47"/>
      <c r="J48" s="47"/>
      <c r="K48" s="47"/>
      <c r="L48" s="50" t="s">
        <v>1445</v>
      </c>
      <c r="M48" s="51" t="s">
        <v>169</v>
      </c>
      <c r="N48" s="47" t="s">
        <v>197</v>
      </c>
      <c r="O48" s="191" t="s">
        <v>1629</v>
      </c>
      <c r="P48" s="191" t="s">
        <v>1818</v>
      </c>
    </row>
    <row r="49" spans="1:16" s="76" customFormat="1" ht="162.94999999999999" customHeight="1" x14ac:dyDescent="0.4">
      <c r="A49" s="135" t="s">
        <v>970</v>
      </c>
      <c r="B49" s="50" t="s">
        <v>198</v>
      </c>
      <c r="C49" s="47" t="s">
        <v>0</v>
      </c>
      <c r="D49" s="54" t="str">
        <f t="shared" si="2"/>
        <v>2022.–2027.</v>
      </c>
      <c r="E49" s="47"/>
      <c r="F49" s="47"/>
      <c r="G49" s="47"/>
      <c r="H49" s="47"/>
      <c r="I49" s="47"/>
      <c r="J49" s="47"/>
      <c r="K49" s="47"/>
      <c r="L49" s="50" t="s">
        <v>1445</v>
      </c>
      <c r="M49" s="51" t="s">
        <v>130</v>
      </c>
      <c r="N49" s="47" t="s">
        <v>199</v>
      </c>
      <c r="O49" s="191" t="s">
        <v>1818</v>
      </c>
      <c r="P49" s="191" t="s">
        <v>1552</v>
      </c>
    </row>
    <row r="50" spans="1:16" s="76" customFormat="1" ht="69.95" customHeight="1" x14ac:dyDescent="0.4">
      <c r="A50" s="135" t="s">
        <v>971</v>
      </c>
      <c r="B50" s="50" t="s">
        <v>200</v>
      </c>
      <c r="C50" s="47" t="s">
        <v>0</v>
      </c>
      <c r="D50" s="54" t="str">
        <f t="shared" si="2"/>
        <v>2022.–2027.</v>
      </c>
      <c r="E50" s="47"/>
      <c r="F50" s="47"/>
      <c r="G50" s="47"/>
      <c r="H50" s="47"/>
      <c r="I50" s="47"/>
      <c r="J50" s="47"/>
      <c r="K50" s="47"/>
      <c r="L50" s="50" t="s">
        <v>1445</v>
      </c>
      <c r="M50" s="51" t="s">
        <v>169</v>
      </c>
      <c r="N50" s="47" t="s">
        <v>201</v>
      </c>
      <c r="O50" s="191" t="s">
        <v>1552</v>
      </c>
      <c r="P50" s="191" t="s">
        <v>1819</v>
      </c>
    </row>
    <row r="51" spans="1:16" s="76" customFormat="1" ht="188.1" customHeight="1" x14ac:dyDescent="0.4">
      <c r="A51" s="135" t="s">
        <v>972</v>
      </c>
      <c r="B51" s="50" t="s">
        <v>202</v>
      </c>
      <c r="C51" s="47" t="s">
        <v>0</v>
      </c>
      <c r="D51" s="54" t="str">
        <f t="shared" si="2"/>
        <v>2022.–2027.</v>
      </c>
      <c r="E51" s="47"/>
      <c r="F51" s="47"/>
      <c r="G51" s="47"/>
      <c r="H51" s="47"/>
      <c r="I51" s="47"/>
      <c r="J51" s="47"/>
      <c r="K51" s="47"/>
      <c r="L51" s="50" t="s">
        <v>1445</v>
      </c>
      <c r="M51" s="51" t="s">
        <v>181</v>
      </c>
      <c r="N51" s="47" t="s">
        <v>203</v>
      </c>
      <c r="O51" s="191" t="s">
        <v>1819</v>
      </c>
      <c r="P51" s="191" t="s">
        <v>1820</v>
      </c>
    </row>
    <row r="52" spans="1:16" s="76" customFormat="1" ht="189.95" customHeight="1" x14ac:dyDescent="0.4">
      <c r="A52" s="21" t="s">
        <v>973</v>
      </c>
      <c r="B52" s="47" t="s">
        <v>1508</v>
      </c>
      <c r="C52" s="47" t="s">
        <v>0</v>
      </c>
      <c r="D52" s="54" t="str">
        <f t="shared" si="2"/>
        <v>2022.–2027.</v>
      </c>
      <c r="E52" s="47"/>
      <c r="F52" s="47"/>
      <c r="G52" s="47"/>
      <c r="H52" s="47"/>
      <c r="I52" s="47"/>
      <c r="J52" s="47"/>
      <c r="K52" s="47"/>
      <c r="L52" s="50" t="s">
        <v>1445</v>
      </c>
      <c r="M52" s="51" t="s">
        <v>130</v>
      </c>
      <c r="N52" s="47" t="s">
        <v>137</v>
      </c>
      <c r="O52" s="191" t="s">
        <v>1820</v>
      </c>
      <c r="P52" s="191" t="s">
        <v>1821</v>
      </c>
    </row>
    <row r="53" spans="1:16" s="76" customFormat="1" ht="315.60000000000002" customHeight="1" x14ac:dyDescent="0.4">
      <c r="A53" s="21" t="s">
        <v>974</v>
      </c>
      <c r="B53" s="47" t="s">
        <v>892</v>
      </c>
      <c r="C53" s="47" t="s">
        <v>0</v>
      </c>
      <c r="D53" s="54" t="str">
        <f t="shared" si="2"/>
        <v>2022.–2027.</v>
      </c>
      <c r="E53" s="47"/>
      <c r="F53" s="47"/>
      <c r="G53" s="47"/>
      <c r="H53" s="47"/>
      <c r="I53" s="47"/>
      <c r="J53" s="47"/>
      <c r="K53" s="47"/>
      <c r="L53" s="50" t="s">
        <v>1445</v>
      </c>
      <c r="M53" s="51" t="s">
        <v>181</v>
      </c>
      <c r="N53" s="47" t="s">
        <v>893</v>
      </c>
      <c r="O53" s="191" t="s">
        <v>1821</v>
      </c>
    </row>
    <row r="54" spans="1:16" ht="41.45" customHeight="1" x14ac:dyDescent="0.4">
      <c r="A54" s="137"/>
      <c r="B54" s="138"/>
      <c r="C54" s="138"/>
      <c r="D54" s="138"/>
      <c r="E54" s="138"/>
      <c r="F54" s="138"/>
      <c r="G54" s="138"/>
      <c r="H54" s="138"/>
      <c r="I54" s="138"/>
      <c r="J54" s="138"/>
      <c r="K54" s="138"/>
      <c r="L54" s="138"/>
      <c r="M54" s="138"/>
      <c r="N54" s="138"/>
      <c r="O54" s="193"/>
      <c r="P54" s="191" t="s">
        <v>1822</v>
      </c>
    </row>
    <row r="55" spans="1:16" ht="42" customHeight="1" x14ac:dyDescent="0.4">
      <c r="A55" s="234" t="s">
        <v>975</v>
      </c>
      <c r="B55" s="238"/>
      <c r="C55" s="238"/>
      <c r="D55" s="238"/>
      <c r="E55" s="238"/>
      <c r="F55" s="238"/>
      <c r="G55" s="238"/>
      <c r="H55" s="238"/>
      <c r="I55" s="238"/>
      <c r="J55" s="238"/>
      <c r="K55" s="238"/>
      <c r="L55" s="238"/>
      <c r="M55" s="238"/>
      <c r="N55" s="238"/>
      <c r="O55" s="238"/>
      <c r="P55" s="191" t="s">
        <v>1823</v>
      </c>
    </row>
    <row r="56" spans="1:16" s="76" customFormat="1" ht="336" customHeight="1" x14ac:dyDescent="0.4">
      <c r="A56" s="21" t="s">
        <v>976</v>
      </c>
      <c r="B56" s="50" t="s">
        <v>209</v>
      </c>
      <c r="C56" s="47" t="s">
        <v>0</v>
      </c>
      <c r="D56" s="54" t="str">
        <f t="shared" ref="D56:D63" si="3">$D$13</f>
        <v>2022.–2027.</v>
      </c>
      <c r="E56" s="47"/>
      <c r="F56" s="47"/>
      <c r="G56" s="47"/>
      <c r="H56" s="47"/>
      <c r="I56" s="47"/>
      <c r="J56" s="47"/>
      <c r="K56" s="47"/>
      <c r="L56" s="50" t="s">
        <v>1445</v>
      </c>
      <c r="M56" s="51" t="s">
        <v>169</v>
      </c>
      <c r="N56" s="47" t="s">
        <v>210</v>
      </c>
      <c r="O56" s="191" t="s">
        <v>1822</v>
      </c>
      <c r="P56" s="191" t="s">
        <v>1824</v>
      </c>
    </row>
    <row r="57" spans="1:16" s="76" customFormat="1" ht="300.95" customHeight="1" x14ac:dyDescent="0.4">
      <c r="A57" s="21" t="s">
        <v>977</v>
      </c>
      <c r="B57" s="54" t="s">
        <v>1462</v>
      </c>
      <c r="C57" s="54" t="s">
        <v>0</v>
      </c>
      <c r="D57" s="54" t="str">
        <f t="shared" si="3"/>
        <v>2022.–2027.</v>
      </c>
      <c r="E57" s="54"/>
      <c r="F57" s="54"/>
      <c r="G57" s="54"/>
      <c r="H57" s="54"/>
      <c r="I57" s="54"/>
      <c r="J57" s="54"/>
      <c r="K57" s="54"/>
      <c r="L57" s="50" t="s">
        <v>1445</v>
      </c>
      <c r="M57" s="50" t="s">
        <v>169</v>
      </c>
      <c r="N57" s="54" t="s">
        <v>204</v>
      </c>
      <c r="O57" s="191" t="s">
        <v>1823</v>
      </c>
      <c r="P57" s="191" t="s">
        <v>1569</v>
      </c>
    </row>
    <row r="58" spans="1:16" s="76" customFormat="1" ht="409.6" customHeight="1" x14ac:dyDescent="0.4">
      <c r="A58" s="21" t="s">
        <v>978</v>
      </c>
      <c r="B58" s="50" t="s">
        <v>1500</v>
      </c>
      <c r="C58" s="54" t="s">
        <v>0</v>
      </c>
      <c r="D58" s="54" t="str">
        <f t="shared" si="3"/>
        <v>2022.–2027.</v>
      </c>
      <c r="E58" s="54"/>
      <c r="F58" s="54"/>
      <c r="G58" s="54"/>
      <c r="H58" s="54"/>
      <c r="I58" s="54"/>
      <c r="J58" s="54"/>
      <c r="K58" s="54"/>
      <c r="L58" s="50" t="s">
        <v>1445</v>
      </c>
      <c r="M58" s="50" t="s">
        <v>641</v>
      </c>
      <c r="N58" s="54" t="s">
        <v>1501</v>
      </c>
      <c r="O58" s="191" t="s">
        <v>1824</v>
      </c>
      <c r="P58" s="191" t="s">
        <v>1825</v>
      </c>
    </row>
    <row r="59" spans="1:16" s="76" customFormat="1" ht="109.5" customHeight="1" x14ac:dyDescent="0.4">
      <c r="A59" s="21" t="s">
        <v>979</v>
      </c>
      <c r="B59" s="50" t="s">
        <v>205</v>
      </c>
      <c r="C59" s="47" t="s">
        <v>0</v>
      </c>
      <c r="D59" s="54" t="str">
        <f t="shared" si="3"/>
        <v>2022.–2027.</v>
      </c>
      <c r="E59" s="47"/>
      <c r="F59" s="47"/>
      <c r="G59" s="47"/>
      <c r="H59" s="47"/>
      <c r="I59" s="47"/>
      <c r="J59" s="47"/>
      <c r="K59" s="47"/>
      <c r="L59" s="50" t="s">
        <v>1445</v>
      </c>
      <c r="M59" s="51" t="s">
        <v>169</v>
      </c>
      <c r="N59" s="47" t="s">
        <v>206</v>
      </c>
      <c r="O59" s="191" t="s">
        <v>1569</v>
      </c>
      <c r="P59" s="191" t="s">
        <v>1583</v>
      </c>
    </row>
    <row r="60" spans="1:16" s="76" customFormat="1" ht="133.5" customHeight="1" x14ac:dyDescent="0.4">
      <c r="A60" s="21" t="s">
        <v>980</v>
      </c>
      <c r="B60" s="50" t="s">
        <v>207</v>
      </c>
      <c r="C60" s="47" t="s">
        <v>0</v>
      </c>
      <c r="D60" s="54" t="str">
        <f t="shared" si="3"/>
        <v>2022.–2027.</v>
      </c>
      <c r="E60" s="47"/>
      <c r="F60" s="47"/>
      <c r="G60" s="47"/>
      <c r="H60" s="47"/>
      <c r="I60" s="47"/>
      <c r="J60" s="47"/>
      <c r="K60" s="47"/>
      <c r="L60" s="50" t="s">
        <v>1445</v>
      </c>
      <c r="M60" s="51" t="s">
        <v>169</v>
      </c>
      <c r="N60" s="47" t="s">
        <v>208</v>
      </c>
      <c r="O60" s="191" t="s">
        <v>1825</v>
      </c>
      <c r="P60" s="191" t="s">
        <v>1584</v>
      </c>
    </row>
    <row r="61" spans="1:16" s="76" customFormat="1" ht="167.45" customHeight="1" x14ac:dyDescent="0.4">
      <c r="A61" s="21" t="s">
        <v>981</v>
      </c>
      <c r="B61" s="50" t="s">
        <v>211</v>
      </c>
      <c r="C61" s="54" t="s">
        <v>0</v>
      </c>
      <c r="D61" s="54" t="str">
        <f t="shared" si="3"/>
        <v>2022.–2027.</v>
      </c>
      <c r="E61" s="54"/>
      <c r="F61" s="54"/>
      <c r="G61" s="54"/>
      <c r="H61" s="54"/>
      <c r="I61" s="54"/>
      <c r="J61" s="54"/>
      <c r="K61" s="54"/>
      <c r="L61" s="50" t="s">
        <v>1445</v>
      </c>
      <c r="M61" s="50" t="s">
        <v>5</v>
      </c>
      <c r="N61" s="54" t="s">
        <v>212</v>
      </c>
      <c r="O61" s="191" t="s">
        <v>1583</v>
      </c>
      <c r="P61" s="191" t="s">
        <v>1826</v>
      </c>
    </row>
    <row r="62" spans="1:16" s="76" customFormat="1" ht="167.1" customHeight="1" x14ac:dyDescent="0.4">
      <c r="A62" s="21" t="s">
        <v>982</v>
      </c>
      <c r="B62" s="50" t="s">
        <v>213</v>
      </c>
      <c r="C62" s="54" t="s">
        <v>0</v>
      </c>
      <c r="D62" s="54" t="str">
        <f t="shared" si="3"/>
        <v>2022.–2027.</v>
      </c>
      <c r="E62" s="54"/>
      <c r="F62" s="54"/>
      <c r="G62" s="54"/>
      <c r="H62" s="54"/>
      <c r="I62" s="54"/>
      <c r="J62" s="54"/>
      <c r="K62" s="54"/>
      <c r="L62" s="50" t="s">
        <v>1445</v>
      </c>
      <c r="M62" s="50" t="s">
        <v>169</v>
      </c>
      <c r="N62" s="54" t="s">
        <v>214</v>
      </c>
      <c r="O62" s="191" t="s">
        <v>1584</v>
      </c>
      <c r="P62" s="191" t="s">
        <v>1827</v>
      </c>
    </row>
    <row r="63" spans="1:16" s="76" customFormat="1" ht="275.10000000000002" customHeight="1" x14ac:dyDescent="0.4">
      <c r="A63" s="21" t="s">
        <v>983</v>
      </c>
      <c r="B63" s="50" t="s">
        <v>215</v>
      </c>
      <c r="C63" s="47" t="s">
        <v>0</v>
      </c>
      <c r="D63" s="54" t="str">
        <f t="shared" si="3"/>
        <v>2022.–2027.</v>
      </c>
      <c r="E63" s="47"/>
      <c r="F63" s="47"/>
      <c r="G63" s="47"/>
      <c r="H63" s="47"/>
      <c r="I63" s="47"/>
      <c r="J63" s="47"/>
      <c r="K63" s="47"/>
      <c r="L63" s="50" t="s">
        <v>1445</v>
      </c>
      <c r="M63" s="51" t="s">
        <v>181</v>
      </c>
      <c r="N63" s="47" t="s">
        <v>216</v>
      </c>
      <c r="O63" s="191" t="s">
        <v>1826</v>
      </c>
    </row>
    <row r="64" spans="1:16" s="76" customFormat="1" ht="159.75" customHeight="1" x14ac:dyDescent="0.4">
      <c r="A64" s="21" t="s">
        <v>984</v>
      </c>
      <c r="B64" s="54" t="s">
        <v>218</v>
      </c>
      <c r="C64" s="54" t="s">
        <v>0</v>
      </c>
      <c r="D64" s="54" t="str">
        <f>$D$13</f>
        <v>2022.–2027.</v>
      </c>
      <c r="E64" s="54"/>
      <c r="F64" s="54"/>
      <c r="G64" s="54"/>
      <c r="H64" s="54"/>
      <c r="I64" s="54"/>
      <c r="J64" s="54"/>
      <c r="K64" s="54"/>
      <c r="L64" s="50" t="s">
        <v>1445</v>
      </c>
      <c r="M64" s="50" t="s">
        <v>645</v>
      </c>
      <c r="N64" s="54" t="s">
        <v>219</v>
      </c>
      <c r="O64" s="191" t="s">
        <v>1827</v>
      </c>
      <c r="P64" s="191" t="s">
        <v>1800</v>
      </c>
    </row>
    <row r="65" spans="1:16" ht="39" customHeight="1" x14ac:dyDescent="0.4">
      <c r="A65" s="137"/>
      <c r="B65" s="138"/>
      <c r="C65" s="138"/>
      <c r="D65" s="138"/>
      <c r="E65" s="138"/>
      <c r="F65" s="138"/>
      <c r="G65" s="138"/>
      <c r="H65" s="138"/>
      <c r="I65" s="138"/>
      <c r="J65" s="138"/>
      <c r="K65" s="138"/>
      <c r="L65" s="138"/>
      <c r="M65" s="138"/>
      <c r="N65" s="138"/>
      <c r="O65" s="193"/>
      <c r="P65" s="191" t="s">
        <v>1801</v>
      </c>
    </row>
    <row r="66" spans="1:16" ht="56.45" customHeight="1" x14ac:dyDescent="0.4">
      <c r="A66" s="236" t="s">
        <v>1396</v>
      </c>
      <c r="B66" s="238"/>
      <c r="C66" s="238"/>
      <c r="D66" s="238"/>
      <c r="E66" s="238"/>
      <c r="F66" s="238"/>
      <c r="G66" s="238"/>
      <c r="H66" s="238"/>
      <c r="I66" s="238"/>
      <c r="J66" s="238"/>
      <c r="K66" s="238"/>
      <c r="L66" s="238"/>
      <c r="M66" s="238"/>
      <c r="N66" s="238"/>
      <c r="O66" s="238"/>
      <c r="P66" s="191" t="s">
        <v>1828</v>
      </c>
    </row>
    <row r="67" spans="1:16" s="76" customFormat="1" ht="254.25" customHeight="1" x14ac:dyDescent="0.4">
      <c r="A67" s="21" t="s">
        <v>985</v>
      </c>
      <c r="B67" s="47" t="s">
        <v>649</v>
      </c>
      <c r="C67" s="47" t="s">
        <v>0</v>
      </c>
      <c r="D67" s="54" t="str">
        <f t="shared" ref="D67:D74" si="4">$D$13</f>
        <v>2022.–2027.</v>
      </c>
      <c r="E67" s="47"/>
      <c r="F67" s="47"/>
      <c r="G67" s="47"/>
      <c r="H67" s="47"/>
      <c r="I67" s="47"/>
      <c r="J67" s="47"/>
      <c r="K67" s="47"/>
      <c r="L67" s="50" t="s">
        <v>1445</v>
      </c>
      <c r="M67" s="51" t="s">
        <v>641</v>
      </c>
      <c r="N67" s="47" t="s">
        <v>224</v>
      </c>
      <c r="O67" s="191" t="s">
        <v>1800</v>
      </c>
      <c r="P67" s="191" t="s">
        <v>1829</v>
      </c>
    </row>
    <row r="68" spans="1:16" s="76" customFormat="1" ht="102.95" customHeight="1" x14ac:dyDescent="0.4">
      <c r="A68" s="21" t="s">
        <v>986</v>
      </c>
      <c r="B68" s="47" t="s">
        <v>352</v>
      </c>
      <c r="C68" s="47" t="s">
        <v>0</v>
      </c>
      <c r="D68" s="47" t="str">
        <f t="shared" si="4"/>
        <v>2022.–2027.</v>
      </c>
      <c r="E68" s="47"/>
      <c r="F68" s="47"/>
      <c r="G68" s="47"/>
      <c r="H68" s="47"/>
      <c r="I68" s="47"/>
      <c r="J68" s="47"/>
      <c r="K68" s="47"/>
      <c r="L68" s="50" t="s">
        <v>1445</v>
      </c>
      <c r="M68" s="51" t="s">
        <v>641</v>
      </c>
      <c r="N68" s="47" t="s">
        <v>351</v>
      </c>
      <c r="O68" s="191" t="s">
        <v>1801</v>
      </c>
      <c r="P68" s="194" t="s">
        <v>1802</v>
      </c>
    </row>
    <row r="69" spans="1:16" s="76" customFormat="1" ht="146.44999999999999" customHeight="1" x14ac:dyDescent="0.4">
      <c r="A69" s="21" t="s">
        <v>987</v>
      </c>
      <c r="B69" s="47" t="s">
        <v>650</v>
      </c>
      <c r="C69" s="47" t="s">
        <v>0</v>
      </c>
      <c r="D69" s="54" t="str">
        <f t="shared" si="4"/>
        <v>2022.–2027.</v>
      </c>
      <c r="E69" s="47"/>
      <c r="F69" s="47"/>
      <c r="G69" s="47"/>
      <c r="H69" s="47"/>
      <c r="I69" s="47"/>
      <c r="J69" s="47"/>
      <c r="K69" s="47"/>
      <c r="L69" s="50" t="s">
        <v>1445</v>
      </c>
      <c r="M69" s="51" t="s">
        <v>648</v>
      </c>
      <c r="N69" s="47" t="s">
        <v>225</v>
      </c>
      <c r="O69" s="191" t="s">
        <v>1828</v>
      </c>
      <c r="P69" s="191" t="s">
        <v>1803</v>
      </c>
    </row>
    <row r="70" spans="1:16" s="76" customFormat="1" ht="126" customHeight="1" x14ac:dyDescent="0.4">
      <c r="A70" s="21" t="s">
        <v>988</v>
      </c>
      <c r="B70" s="50" t="s">
        <v>229</v>
      </c>
      <c r="C70" s="47" t="s">
        <v>0</v>
      </c>
      <c r="D70" s="54" t="str">
        <f t="shared" si="4"/>
        <v>2022.–2027.</v>
      </c>
      <c r="E70" s="47"/>
      <c r="F70" s="47"/>
      <c r="G70" s="47"/>
      <c r="H70" s="47"/>
      <c r="I70" s="47"/>
      <c r="J70" s="47"/>
      <c r="K70" s="47"/>
      <c r="L70" s="50" t="s">
        <v>1445</v>
      </c>
      <c r="M70" s="51" t="s">
        <v>5</v>
      </c>
      <c r="N70" s="47" t="s">
        <v>229</v>
      </c>
      <c r="O70" s="191" t="s">
        <v>1829</v>
      </c>
      <c r="P70" s="191" t="s">
        <v>1804</v>
      </c>
    </row>
    <row r="71" spans="1:16" s="76" customFormat="1" ht="103.5" customHeight="1" x14ac:dyDescent="0.4">
      <c r="A71" s="21" t="s">
        <v>989</v>
      </c>
      <c r="B71" s="50" t="s">
        <v>651</v>
      </c>
      <c r="C71" s="47" t="s">
        <v>0</v>
      </c>
      <c r="D71" s="54" t="str">
        <f t="shared" si="4"/>
        <v>2022.–2027.</v>
      </c>
      <c r="E71" s="47"/>
      <c r="F71" s="47"/>
      <c r="G71" s="47"/>
      <c r="H71" s="47"/>
      <c r="I71" s="47"/>
      <c r="J71" s="47"/>
      <c r="K71" s="47"/>
      <c r="L71" s="50" t="s">
        <v>1445</v>
      </c>
      <c r="M71" s="51" t="s">
        <v>169</v>
      </c>
      <c r="N71" s="47" t="s">
        <v>232</v>
      </c>
      <c r="O71" s="194" t="s">
        <v>1802</v>
      </c>
      <c r="P71" s="191" t="s">
        <v>1805</v>
      </c>
    </row>
    <row r="72" spans="1:16" s="76" customFormat="1" ht="158.1" customHeight="1" x14ac:dyDescent="0.4">
      <c r="A72" s="21" t="s">
        <v>990</v>
      </c>
      <c r="B72" s="50" t="s">
        <v>233</v>
      </c>
      <c r="C72" s="47" t="s">
        <v>0</v>
      </c>
      <c r="D72" s="54" t="str">
        <f t="shared" si="4"/>
        <v>2022.–2027.</v>
      </c>
      <c r="E72" s="47"/>
      <c r="F72" s="47"/>
      <c r="G72" s="47"/>
      <c r="H72" s="47"/>
      <c r="I72" s="47"/>
      <c r="J72" s="47"/>
      <c r="K72" s="47"/>
      <c r="L72" s="50" t="s">
        <v>1445</v>
      </c>
      <c r="M72" s="51" t="s">
        <v>169</v>
      </c>
      <c r="N72" s="47" t="s">
        <v>234</v>
      </c>
      <c r="O72" s="191" t="s">
        <v>1803</v>
      </c>
      <c r="P72" s="164"/>
    </row>
    <row r="73" spans="1:16" s="76" customFormat="1" ht="92.25" customHeight="1" x14ac:dyDescent="0.4">
      <c r="A73" s="21" t="s">
        <v>991</v>
      </c>
      <c r="B73" s="50" t="s">
        <v>235</v>
      </c>
      <c r="C73" s="47" t="s">
        <v>0</v>
      </c>
      <c r="D73" s="54" t="str">
        <f t="shared" si="4"/>
        <v>2022.–2027.</v>
      </c>
      <c r="E73" s="47"/>
      <c r="F73" s="47"/>
      <c r="G73" s="47"/>
      <c r="H73" s="47"/>
      <c r="I73" s="47"/>
      <c r="J73" s="47"/>
      <c r="K73" s="47"/>
      <c r="L73" s="50" t="s">
        <v>1445</v>
      </c>
      <c r="M73" s="51" t="s">
        <v>169</v>
      </c>
      <c r="N73" s="47" t="s">
        <v>236</v>
      </c>
      <c r="O73" s="191" t="s">
        <v>1804</v>
      </c>
      <c r="P73" s="191" t="s">
        <v>1830</v>
      </c>
    </row>
    <row r="74" spans="1:16" s="76" customFormat="1" ht="153.6" customHeight="1" x14ac:dyDescent="0.4">
      <c r="A74" s="21" t="s">
        <v>992</v>
      </c>
      <c r="B74" s="50" t="s">
        <v>652</v>
      </c>
      <c r="C74" s="54" t="s">
        <v>0</v>
      </c>
      <c r="D74" s="54" t="str">
        <f t="shared" si="4"/>
        <v>2022.–2027.</v>
      </c>
      <c r="E74" s="54"/>
      <c r="F74" s="54"/>
      <c r="G74" s="54"/>
      <c r="H74" s="54"/>
      <c r="I74" s="54"/>
      <c r="J74" s="54"/>
      <c r="K74" s="54"/>
      <c r="L74" s="50" t="s">
        <v>1445</v>
      </c>
      <c r="M74" s="50" t="s">
        <v>169</v>
      </c>
      <c r="N74" s="54" t="s">
        <v>248</v>
      </c>
      <c r="O74" s="191" t="s">
        <v>1805</v>
      </c>
      <c r="P74" s="191" t="s">
        <v>1831</v>
      </c>
    </row>
    <row r="75" spans="1:16" ht="28.5" customHeight="1" x14ac:dyDescent="0.4">
      <c r="A75" s="137"/>
      <c r="B75" s="138"/>
      <c r="C75" s="138"/>
      <c r="D75" s="138"/>
      <c r="E75" s="138"/>
      <c r="F75" s="138"/>
      <c r="G75" s="138"/>
      <c r="H75" s="138"/>
      <c r="I75" s="138"/>
      <c r="J75" s="138"/>
      <c r="K75" s="138"/>
      <c r="L75" s="138"/>
      <c r="M75" s="138"/>
      <c r="N75" s="138"/>
      <c r="O75" s="193"/>
      <c r="P75" s="191" t="s">
        <v>1832</v>
      </c>
    </row>
    <row r="76" spans="1:16" ht="35.450000000000003" customHeight="1" x14ac:dyDescent="0.4">
      <c r="A76" s="234" t="s">
        <v>1397</v>
      </c>
      <c r="B76" s="238"/>
      <c r="C76" s="238"/>
      <c r="D76" s="238"/>
      <c r="E76" s="238"/>
      <c r="F76" s="238"/>
      <c r="G76" s="238"/>
      <c r="H76" s="238"/>
      <c r="I76" s="238"/>
      <c r="J76" s="238"/>
      <c r="K76" s="238"/>
      <c r="L76" s="238"/>
      <c r="M76" s="238"/>
      <c r="N76" s="238"/>
      <c r="O76" s="238"/>
      <c r="P76" s="191" t="s">
        <v>1833</v>
      </c>
    </row>
    <row r="77" spans="1:16" s="70" customFormat="1" ht="175.5" customHeight="1" x14ac:dyDescent="0.4">
      <c r="A77" s="21" t="s">
        <v>993</v>
      </c>
      <c r="B77" s="41" t="s">
        <v>472</v>
      </c>
      <c r="C77" s="28" t="s">
        <v>23</v>
      </c>
      <c r="D77" s="28" t="str">
        <f t="shared" ref="D77:D83" si="5">$D$13</f>
        <v>2022.–2027.</v>
      </c>
      <c r="E77" s="28"/>
      <c r="F77" s="28"/>
      <c r="G77" s="28"/>
      <c r="H77" s="28"/>
      <c r="I77" s="28"/>
      <c r="J77" s="28"/>
      <c r="K77" s="28"/>
      <c r="L77" s="50" t="s">
        <v>1445</v>
      </c>
      <c r="M77" s="28" t="s">
        <v>8</v>
      </c>
      <c r="N77" s="28" t="s">
        <v>473</v>
      </c>
      <c r="O77" s="191" t="s">
        <v>1830</v>
      </c>
      <c r="P77" s="195" t="s">
        <v>1553</v>
      </c>
    </row>
    <row r="78" spans="1:16" s="76" customFormat="1" ht="161.44999999999999" customHeight="1" x14ac:dyDescent="0.4">
      <c r="A78" s="21" t="s">
        <v>994</v>
      </c>
      <c r="B78" s="54" t="s">
        <v>353</v>
      </c>
      <c r="C78" s="54" t="s">
        <v>0</v>
      </c>
      <c r="D78" s="28" t="str">
        <f t="shared" si="5"/>
        <v>2022.–2027.</v>
      </c>
      <c r="E78" s="54"/>
      <c r="F78" s="54"/>
      <c r="G78" s="54"/>
      <c r="H78" s="54"/>
      <c r="I78" s="54"/>
      <c r="J78" s="54"/>
      <c r="K78" s="54">
        <v>0</v>
      </c>
      <c r="L78" s="50" t="s">
        <v>1445</v>
      </c>
      <c r="M78" s="50" t="s">
        <v>183</v>
      </c>
      <c r="N78" s="54" t="s">
        <v>354</v>
      </c>
      <c r="O78" s="191" t="s">
        <v>1831</v>
      </c>
      <c r="P78" s="196" t="s">
        <v>1806</v>
      </c>
    </row>
    <row r="79" spans="1:16" s="76" customFormat="1" ht="172.5" customHeight="1" x14ac:dyDescent="0.4">
      <c r="A79" s="21" t="s">
        <v>995</v>
      </c>
      <c r="B79" s="50" t="s">
        <v>230</v>
      </c>
      <c r="C79" s="54" t="s">
        <v>0</v>
      </c>
      <c r="D79" s="54" t="str">
        <f t="shared" si="5"/>
        <v>2022.–2027.</v>
      </c>
      <c r="E79" s="54"/>
      <c r="F79" s="54"/>
      <c r="G79" s="54"/>
      <c r="H79" s="54"/>
      <c r="I79" s="54"/>
      <c r="J79" s="54"/>
      <c r="K79" s="54"/>
      <c r="L79" s="50" t="s">
        <v>1445</v>
      </c>
      <c r="M79" s="50" t="s">
        <v>169</v>
      </c>
      <c r="N79" s="54" t="s">
        <v>231</v>
      </c>
      <c r="O79" s="191" t="s">
        <v>1832</v>
      </c>
    </row>
    <row r="80" spans="1:16" s="76" customFormat="1" ht="212.45" customHeight="1" x14ac:dyDescent="0.4">
      <c r="A80" s="21" t="s">
        <v>996</v>
      </c>
      <c r="B80" s="54" t="s">
        <v>226</v>
      </c>
      <c r="C80" s="54" t="s">
        <v>0</v>
      </c>
      <c r="D80" s="54" t="str">
        <f t="shared" si="5"/>
        <v>2022.–2027.</v>
      </c>
      <c r="E80" s="54"/>
      <c r="F80" s="54"/>
      <c r="G80" s="54"/>
      <c r="H80" s="54"/>
      <c r="I80" s="54"/>
      <c r="J80" s="54"/>
      <c r="K80" s="54"/>
      <c r="L80" s="50" t="s">
        <v>1445</v>
      </c>
      <c r="M80" s="50" t="s">
        <v>227</v>
      </c>
      <c r="N80" s="54" t="s">
        <v>228</v>
      </c>
      <c r="O80" s="191" t="s">
        <v>1833</v>
      </c>
      <c r="P80" s="191" t="s">
        <v>1533</v>
      </c>
    </row>
    <row r="81" spans="1:164" s="36" customFormat="1" ht="62.25" customHeight="1" x14ac:dyDescent="0.4">
      <c r="A81" s="21" t="s">
        <v>997</v>
      </c>
      <c r="B81" s="28" t="s">
        <v>448</v>
      </c>
      <c r="C81" s="28" t="s">
        <v>23</v>
      </c>
      <c r="D81" s="28" t="str">
        <f t="shared" si="5"/>
        <v>2022.–2027.</v>
      </c>
      <c r="E81" s="28"/>
      <c r="F81" s="28"/>
      <c r="G81" s="28"/>
      <c r="H81" s="28"/>
      <c r="I81" s="28"/>
      <c r="J81" s="28"/>
      <c r="K81" s="28"/>
      <c r="L81" s="50" t="s">
        <v>1445</v>
      </c>
      <c r="M81" s="28" t="s">
        <v>275</v>
      </c>
      <c r="N81" s="28" t="s">
        <v>449</v>
      </c>
      <c r="O81" s="195" t="s">
        <v>1553</v>
      </c>
      <c r="P81" s="191"/>
      <c r="Q81" s="70"/>
      <c r="R81" s="70"/>
      <c r="S81" s="70"/>
      <c r="T81" s="70"/>
      <c r="U81" s="70"/>
      <c r="V81" s="70"/>
      <c r="W81" s="70"/>
      <c r="X81" s="71"/>
      <c r="Y81" s="71"/>
      <c r="Z81" s="71"/>
      <c r="AA81" s="71"/>
      <c r="AB81" s="71"/>
      <c r="AC81" s="71"/>
      <c r="AD81" s="71"/>
      <c r="AE81" s="71"/>
      <c r="AF81" s="71"/>
      <c r="AG81" s="71"/>
      <c r="AH81" s="71"/>
      <c r="AI81" s="71"/>
      <c r="AJ81" s="71"/>
      <c r="AK81" s="71"/>
      <c r="AL81" s="71"/>
      <c r="AM81" s="71"/>
      <c r="AN81" s="71"/>
      <c r="AO81" s="71"/>
      <c r="AP81" s="71"/>
      <c r="AQ81" s="71"/>
      <c r="AR81" s="71"/>
      <c r="AS81" s="71"/>
      <c r="AT81" s="71"/>
      <c r="AU81" s="71"/>
      <c r="AV81" s="71"/>
      <c r="AW81" s="71"/>
      <c r="AX81" s="71"/>
      <c r="AY81" s="71"/>
      <c r="AZ81" s="71"/>
      <c r="BA81" s="71"/>
      <c r="BB81" s="71"/>
      <c r="BC81" s="71"/>
      <c r="BD81" s="71"/>
      <c r="BE81" s="71"/>
      <c r="BF81" s="71"/>
      <c r="BG81" s="71"/>
      <c r="BH81" s="71"/>
      <c r="BI81" s="71"/>
      <c r="BJ81" s="71"/>
      <c r="BK81" s="71"/>
      <c r="BL81" s="71"/>
      <c r="BM81" s="71"/>
      <c r="BN81" s="71"/>
      <c r="BO81" s="71"/>
      <c r="BP81" s="71"/>
      <c r="BQ81" s="71"/>
      <c r="BR81" s="71"/>
      <c r="BS81" s="71"/>
      <c r="BT81" s="71"/>
      <c r="BU81" s="71"/>
      <c r="BV81" s="71"/>
      <c r="BW81" s="71"/>
      <c r="BX81" s="71"/>
      <c r="BY81" s="71"/>
      <c r="BZ81" s="71"/>
      <c r="CA81" s="71"/>
      <c r="CB81" s="71"/>
      <c r="CC81" s="71"/>
      <c r="CD81" s="71"/>
      <c r="CE81" s="71"/>
      <c r="CF81" s="71"/>
      <c r="CG81" s="71"/>
      <c r="CH81" s="71"/>
      <c r="CI81" s="71"/>
      <c r="CJ81" s="71"/>
      <c r="CK81" s="71"/>
      <c r="CL81" s="71"/>
      <c r="CM81" s="71"/>
      <c r="CN81" s="71"/>
      <c r="CO81" s="71"/>
      <c r="CP81" s="71"/>
      <c r="CQ81" s="71"/>
      <c r="CR81" s="71"/>
      <c r="CS81" s="71"/>
      <c r="CT81" s="71"/>
      <c r="CU81" s="71"/>
      <c r="CV81" s="71"/>
      <c r="CW81" s="71"/>
      <c r="CX81" s="71"/>
      <c r="CY81" s="71"/>
      <c r="CZ81" s="71"/>
      <c r="DA81" s="71"/>
      <c r="DB81" s="71"/>
      <c r="DC81" s="71"/>
      <c r="DD81" s="71"/>
      <c r="DE81" s="71"/>
      <c r="DF81" s="71"/>
      <c r="DG81" s="71"/>
      <c r="DH81" s="71"/>
      <c r="DI81" s="71"/>
      <c r="DJ81" s="71"/>
      <c r="DK81" s="71"/>
      <c r="DL81" s="71"/>
      <c r="DM81" s="71"/>
      <c r="DN81" s="71"/>
      <c r="DO81" s="71"/>
      <c r="DP81" s="71"/>
      <c r="DQ81" s="71"/>
      <c r="DR81" s="71"/>
      <c r="DS81" s="71"/>
      <c r="DT81" s="71"/>
      <c r="DU81" s="71"/>
      <c r="DV81" s="71"/>
      <c r="DW81" s="71"/>
      <c r="DX81" s="71"/>
      <c r="DY81" s="71"/>
      <c r="DZ81" s="71"/>
      <c r="EA81" s="71"/>
      <c r="EB81" s="71"/>
      <c r="EC81" s="71"/>
      <c r="ED81" s="71"/>
      <c r="EE81" s="71"/>
      <c r="EF81" s="71"/>
      <c r="EG81" s="71"/>
      <c r="EH81" s="71"/>
      <c r="EI81" s="71"/>
      <c r="EJ81" s="71"/>
      <c r="EK81" s="71"/>
      <c r="EL81" s="71"/>
      <c r="EM81" s="71"/>
      <c r="EN81" s="71"/>
      <c r="EO81" s="71"/>
      <c r="EP81" s="71"/>
      <c r="EQ81" s="71"/>
      <c r="ER81" s="71"/>
      <c r="ES81" s="71"/>
      <c r="ET81" s="71"/>
      <c r="EU81" s="71"/>
      <c r="EV81" s="71"/>
      <c r="EW81" s="71"/>
      <c r="EX81" s="71"/>
      <c r="EY81" s="71"/>
      <c r="EZ81" s="71"/>
      <c r="FA81" s="71"/>
      <c r="FB81" s="71"/>
      <c r="FC81" s="71"/>
      <c r="FD81" s="71"/>
      <c r="FE81" s="71"/>
      <c r="FF81" s="71"/>
      <c r="FG81" s="71"/>
      <c r="FH81" s="72"/>
    </row>
    <row r="82" spans="1:164" s="70" customFormat="1" ht="165" customHeight="1" x14ac:dyDescent="0.4">
      <c r="A82" s="21" t="s">
        <v>998</v>
      </c>
      <c r="B82" s="28" t="s">
        <v>458</v>
      </c>
      <c r="C82" s="28" t="s">
        <v>23</v>
      </c>
      <c r="D82" s="28" t="str">
        <f t="shared" si="5"/>
        <v>2022.–2027.</v>
      </c>
      <c r="E82" s="28"/>
      <c r="F82" s="28"/>
      <c r="G82" s="28"/>
      <c r="H82" s="28"/>
      <c r="I82" s="28"/>
      <c r="J82" s="28"/>
      <c r="K82" s="42"/>
      <c r="L82" s="50" t="s">
        <v>1445</v>
      </c>
      <c r="M82" s="36" t="s">
        <v>459</v>
      </c>
      <c r="N82" s="28" t="s">
        <v>460</v>
      </c>
      <c r="O82" s="196" t="s">
        <v>1806</v>
      </c>
      <c r="P82" s="191" t="s">
        <v>1585</v>
      </c>
    </row>
    <row r="83" spans="1:164" ht="18.95" customHeight="1" x14ac:dyDescent="0.4">
      <c r="A83" s="137"/>
      <c r="B83" s="138"/>
      <c r="C83" s="138"/>
      <c r="D83" s="139" t="str">
        <f t="shared" si="5"/>
        <v>2022.–2027.</v>
      </c>
      <c r="E83" s="138"/>
      <c r="F83" s="138"/>
      <c r="G83" s="138"/>
      <c r="H83" s="138"/>
      <c r="I83" s="138"/>
      <c r="J83" s="138"/>
      <c r="K83" s="138"/>
      <c r="L83" s="138"/>
      <c r="M83" s="138"/>
      <c r="N83" s="138"/>
      <c r="O83" s="197"/>
      <c r="P83" s="191" t="s">
        <v>1586</v>
      </c>
    </row>
    <row r="84" spans="1:164" x14ac:dyDescent="0.4">
      <c r="A84" s="234" t="s">
        <v>1398</v>
      </c>
      <c r="B84" s="238"/>
      <c r="C84" s="238"/>
      <c r="D84" s="238"/>
      <c r="E84" s="238"/>
      <c r="F84" s="238"/>
      <c r="G84" s="238"/>
      <c r="H84" s="238"/>
      <c r="I84" s="238"/>
      <c r="J84" s="238"/>
      <c r="K84" s="238"/>
      <c r="L84" s="238"/>
      <c r="M84" s="238"/>
      <c r="N84" s="238"/>
      <c r="O84" s="238"/>
      <c r="P84" s="191" t="s">
        <v>1577</v>
      </c>
    </row>
    <row r="85" spans="1:164" s="76" customFormat="1" ht="58.5" customHeight="1" x14ac:dyDescent="0.4">
      <c r="A85" s="21" t="s">
        <v>1399</v>
      </c>
      <c r="B85" s="50" t="s">
        <v>222</v>
      </c>
      <c r="C85" s="47" t="s">
        <v>0</v>
      </c>
      <c r="D85" s="54" t="str">
        <f t="shared" ref="D85:D89" si="6">$D$13</f>
        <v>2022.–2027.</v>
      </c>
      <c r="E85" s="47"/>
      <c r="F85" s="47"/>
      <c r="G85" s="47"/>
      <c r="H85" s="47"/>
      <c r="I85" s="47"/>
      <c r="J85" s="47"/>
      <c r="K85" s="47"/>
      <c r="L85" s="50" t="s">
        <v>1445</v>
      </c>
      <c r="M85" s="51" t="s">
        <v>169</v>
      </c>
      <c r="N85" s="47" t="s">
        <v>223</v>
      </c>
      <c r="O85" s="191" t="s">
        <v>1533</v>
      </c>
      <c r="P85" s="198"/>
    </row>
    <row r="86" spans="1:164" s="76" customFormat="1" ht="69.95" customHeight="1" x14ac:dyDescent="0.4">
      <c r="A86" s="21" t="s">
        <v>1400</v>
      </c>
      <c r="B86" s="50" t="s">
        <v>168</v>
      </c>
      <c r="C86" s="54" t="s">
        <v>0</v>
      </c>
      <c r="D86" s="54" t="str">
        <f t="shared" si="6"/>
        <v>2022.–2027.</v>
      </c>
      <c r="E86" s="54"/>
      <c r="F86" s="54"/>
      <c r="G86" s="54"/>
      <c r="H86" s="54"/>
      <c r="I86" s="54"/>
      <c r="J86" s="54"/>
      <c r="K86" s="54"/>
      <c r="L86" s="50" t="s">
        <v>1445</v>
      </c>
      <c r="M86" s="50" t="s">
        <v>169</v>
      </c>
      <c r="N86" s="54" t="s">
        <v>179</v>
      </c>
      <c r="O86" s="136" t="s">
        <v>1757</v>
      </c>
      <c r="P86" s="198"/>
    </row>
    <row r="87" spans="1:164" s="76" customFormat="1" ht="69.95" customHeight="1" x14ac:dyDescent="0.4">
      <c r="A87" s="21" t="s">
        <v>1401</v>
      </c>
      <c r="B87" s="50" t="s">
        <v>170</v>
      </c>
      <c r="C87" s="54" t="s">
        <v>0</v>
      </c>
      <c r="D87" s="54" t="str">
        <f t="shared" si="6"/>
        <v>2022.–2027.</v>
      </c>
      <c r="E87" s="54"/>
      <c r="F87" s="54"/>
      <c r="G87" s="54"/>
      <c r="H87" s="54"/>
      <c r="I87" s="54"/>
      <c r="J87" s="54"/>
      <c r="K87" s="54"/>
      <c r="L87" s="50" t="s">
        <v>1445</v>
      </c>
      <c r="M87" s="50" t="s">
        <v>169</v>
      </c>
      <c r="N87" s="54" t="s">
        <v>178</v>
      </c>
      <c r="O87" s="191" t="s">
        <v>1585</v>
      </c>
      <c r="P87" s="198"/>
    </row>
    <row r="88" spans="1:164" s="76" customFormat="1" ht="278.45" customHeight="1" x14ac:dyDescent="0.4">
      <c r="A88" s="21" t="s">
        <v>1402</v>
      </c>
      <c r="B88" s="50" t="s">
        <v>171</v>
      </c>
      <c r="C88" s="54" t="s">
        <v>0</v>
      </c>
      <c r="D88" s="54" t="str">
        <f t="shared" si="6"/>
        <v>2022.–2027.</v>
      </c>
      <c r="E88" s="54"/>
      <c r="F88" s="54"/>
      <c r="G88" s="54"/>
      <c r="H88" s="54"/>
      <c r="I88" s="54"/>
      <c r="J88" s="54"/>
      <c r="K88" s="54"/>
      <c r="L88" s="50" t="s">
        <v>1445</v>
      </c>
      <c r="M88" s="50" t="s">
        <v>169</v>
      </c>
      <c r="N88" s="54" t="s">
        <v>177</v>
      </c>
      <c r="O88" s="191" t="s">
        <v>1586</v>
      </c>
      <c r="P88" s="198"/>
    </row>
    <row r="89" spans="1:164" s="76" customFormat="1" ht="115.5" customHeight="1" x14ac:dyDescent="0.4">
      <c r="A89" s="21" t="s">
        <v>1403</v>
      </c>
      <c r="B89" s="50" t="s">
        <v>172</v>
      </c>
      <c r="C89" s="54" t="s">
        <v>0</v>
      </c>
      <c r="D89" s="54" t="str">
        <f t="shared" si="6"/>
        <v>2022.–2027.</v>
      </c>
      <c r="E89" s="54"/>
      <c r="F89" s="54"/>
      <c r="G89" s="54"/>
      <c r="H89" s="54"/>
      <c r="I89" s="54"/>
      <c r="J89" s="54"/>
      <c r="K89" s="54"/>
      <c r="L89" s="50" t="s">
        <v>1445</v>
      </c>
      <c r="M89" s="50" t="s">
        <v>173</v>
      </c>
      <c r="N89" s="54" t="s">
        <v>174</v>
      </c>
      <c r="O89" s="191" t="s">
        <v>1577</v>
      </c>
      <c r="P89" s="198"/>
    </row>
    <row r="90" spans="1:164" ht="18" x14ac:dyDescent="0.4">
      <c r="O90" s="198"/>
      <c r="P90" s="198"/>
    </row>
    <row r="91" spans="1:164" ht="18" x14ac:dyDescent="0.4">
      <c r="O91" s="198"/>
      <c r="P91" s="198"/>
    </row>
    <row r="92" spans="1:164" ht="18" x14ac:dyDescent="0.4">
      <c r="O92" s="198"/>
      <c r="P92" s="198"/>
    </row>
    <row r="93" spans="1:164" ht="18" x14ac:dyDescent="0.4">
      <c r="O93" s="198"/>
      <c r="P93" s="198"/>
    </row>
    <row r="94" spans="1:164" ht="18" x14ac:dyDescent="0.4">
      <c r="O94" s="198"/>
      <c r="P94" s="198"/>
    </row>
    <row r="95" spans="1:164" ht="18" x14ac:dyDescent="0.4">
      <c r="O95" s="198"/>
      <c r="P95" s="198"/>
    </row>
    <row r="96" spans="1:164" ht="18" x14ac:dyDescent="0.4">
      <c r="O96" s="198"/>
      <c r="P96" s="198"/>
    </row>
    <row r="97" spans="15:16" ht="18" x14ac:dyDescent="0.4">
      <c r="O97" s="198"/>
      <c r="P97" s="198"/>
    </row>
    <row r="98" spans="15:16" ht="18" x14ac:dyDescent="0.4">
      <c r="O98" s="198"/>
      <c r="P98" s="198"/>
    </row>
    <row r="99" spans="15:16" ht="18" x14ac:dyDescent="0.4">
      <c r="O99" s="198"/>
      <c r="P99" s="198"/>
    </row>
    <row r="100" spans="15:16" ht="18" x14ac:dyDescent="0.4">
      <c r="O100" s="198"/>
      <c r="P100" s="198"/>
    </row>
    <row r="101" spans="15:16" ht="18" x14ac:dyDescent="0.4">
      <c r="O101" s="198"/>
      <c r="P101" s="198"/>
    </row>
    <row r="102" spans="15:16" ht="18" x14ac:dyDescent="0.4">
      <c r="O102" s="198"/>
      <c r="P102" s="198"/>
    </row>
    <row r="103" spans="15:16" ht="18" x14ac:dyDescent="0.4">
      <c r="O103" s="198"/>
      <c r="P103" s="198"/>
    </row>
    <row r="104" spans="15:16" ht="18" x14ac:dyDescent="0.4">
      <c r="O104" s="198"/>
      <c r="P104" s="198"/>
    </row>
    <row r="105" spans="15:16" ht="18" x14ac:dyDescent="0.4">
      <c r="O105" s="198"/>
      <c r="P105" s="198"/>
    </row>
    <row r="106" spans="15:16" ht="18" x14ac:dyDescent="0.4">
      <c r="O106" s="198"/>
      <c r="P106" s="198"/>
    </row>
    <row r="107" spans="15:16" ht="18" x14ac:dyDescent="0.4">
      <c r="O107" s="198"/>
      <c r="P107" s="198"/>
    </row>
    <row r="108" spans="15:16" ht="18" x14ac:dyDescent="0.4">
      <c r="O108" s="198"/>
      <c r="P108" s="198"/>
    </row>
    <row r="109" spans="15:16" ht="18" x14ac:dyDescent="0.4">
      <c r="O109" s="198"/>
      <c r="P109" s="198"/>
    </row>
    <row r="110" spans="15:16" ht="18" x14ac:dyDescent="0.4">
      <c r="O110" s="198"/>
      <c r="P110" s="198"/>
    </row>
    <row r="111" spans="15:16" ht="18" x14ac:dyDescent="0.4">
      <c r="O111" s="198"/>
      <c r="P111" s="198"/>
    </row>
    <row r="112" spans="15:16" ht="18" x14ac:dyDescent="0.4">
      <c r="O112" s="198"/>
      <c r="P112" s="198"/>
    </row>
    <row r="113" spans="15:16" ht="18" x14ac:dyDescent="0.4">
      <c r="O113" s="198"/>
      <c r="P113" s="198"/>
    </row>
    <row r="114" spans="15:16" ht="18" x14ac:dyDescent="0.4">
      <c r="O114" s="198"/>
      <c r="P114" s="198"/>
    </row>
    <row r="115" spans="15:16" ht="18" x14ac:dyDescent="0.4">
      <c r="O115" s="198"/>
      <c r="P115" s="198"/>
    </row>
    <row r="116" spans="15:16" ht="18" x14ac:dyDescent="0.4">
      <c r="O116" s="198"/>
      <c r="P116" s="198"/>
    </row>
    <row r="117" spans="15:16" ht="18" x14ac:dyDescent="0.4">
      <c r="O117" s="198"/>
      <c r="P117" s="198"/>
    </row>
    <row r="118" spans="15:16" ht="18" x14ac:dyDescent="0.4">
      <c r="O118" s="198"/>
      <c r="P118" s="198"/>
    </row>
    <row r="119" spans="15:16" ht="18" x14ac:dyDescent="0.4">
      <c r="O119" s="198"/>
      <c r="P119" s="198"/>
    </row>
    <row r="120" spans="15:16" ht="18" x14ac:dyDescent="0.4">
      <c r="O120" s="198"/>
      <c r="P120" s="198"/>
    </row>
    <row r="121" spans="15:16" ht="18" x14ac:dyDescent="0.4">
      <c r="O121" s="198"/>
      <c r="P121" s="198"/>
    </row>
    <row r="122" spans="15:16" ht="18" x14ac:dyDescent="0.4">
      <c r="O122" s="198"/>
      <c r="P122" s="198"/>
    </row>
    <row r="123" spans="15:16" ht="18" x14ac:dyDescent="0.4">
      <c r="O123" s="198"/>
      <c r="P123" s="198"/>
    </row>
    <row r="124" spans="15:16" ht="18" x14ac:dyDescent="0.4">
      <c r="O124" s="198"/>
      <c r="P124" s="198"/>
    </row>
    <row r="125" spans="15:16" ht="18" x14ac:dyDescent="0.4">
      <c r="O125" s="198"/>
      <c r="P125" s="198"/>
    </row>
    <row r="126" spans="15:16" ht="18" x14ac:dyDescent="0.4">
      <c r="O126" s="198"/>
      <c r="P126" s="198"/>
    </row>
    <row r="127" spans="15:16" ht="18" x14ac:dyDescent="0.4">
      <c r="O127" s="198"/>
      <c r="P127" s="198"/>
    </row>
    <row r="128" spans="15:16" ht="18" x14ac:dyDescent="0.4">
      <c r="O128" s="198"/>
      <c r="P128" s="198"/>
    </row>
    <row r="129" spans="15:16" ht="18" x14ac:dyDescent="0.4">
      <c r="O129" s="198"/>
      <c r="P129" s="198"/>
    </row>
    <row r="130" spans="15:16" ht="18" x14ac:dyDescent="0.4">
      <c r="O130" s="198"/>
      <c r="P130" s="198"/>
    </row>
    <row r="131" spans="15:16" ht="18" x14ac:dyDescent="0.4">
      <c r="O131" s="198"/>
      <c r="P131" s="198"/>
    </row>
    <row r="132" spans="15:16" ht="18" x14ac:dyDescent="0.4">
      <c r="O132" s="198"/>
      <c r="P132" s="198"/>
    </row>
    <row r="133" spans="15:16" ht="18" x14ac:dyDescent="0.4">
      <c r="O133" s="198"/>
      <c r="P133" s="198"/>
    </row>
    <row r="134" spans="15:16" ht="18" x14ac:dyDescent="0.4">
      <c r="O134" s="198"/>
      <c r="P134" s="198"/>
    </row>
    <row r="135" spans="15:16" ht="18" x14ac:dyDescent="0.4">
      <c r="O135" s="198"/>
      <c r="P135" s="198"/>
    </row>
    <row r="136" spans="15:16" ht="18" x14ac:dyDescent="0.4">
      <c r="O136" s="198"/>
      <c r="P136" s="198"/>
    </row>
    <row r="137" spans="15:16" ht="18" x14ac:dyDescent="0.4">
      <c r="O137" s="198"/>
      <c r="P137" s="198"/>
    </row>
    <row r="138" spans="15:16" ht="18" x14ac:dyDescent="0.4">
      <c r="O138" s="198"/>
      <c r="P138" s="198"/>
    </row>
    <row r="139" spans="15:16" ht="18" x14ac:dyDescent="0.4">
      <c r="O139" s="198"/>
      <c r="P139" s="198"/>
    </row>
    <row r="140" spans="15:16" ht="18" x14ac:dyDescent="0.4">
      <c r="O140" s="198"/>
      <c r="P140" s="198"/>
    </row>
    <row r="141" spans="15:16" ht="18" x14ac:dyDescent="0.4">
      <c r="O141" s="198"/>
      <c r="P141" s="198"/>
    </row>
    <row r="142" spans="15:16" ht="18" x14ac:dyDescent="0.4">
      <c r="O142" s="198"/>
      <c r="P142" s="198"/>
    </row>
    <row r="143" spans="15:16" ht="18" x14ac:dyDescent="0.4">
      <c r="O143" s="198"/>
      <c r="P143" s="198"/>
    </row>
    <row r="144" spans="15:16" ht="18" x14ac:dyDescent="0.4">
      <c r="O144" s="198"/>
      <c r="P144" s="198"/>
    </row>
    <row r="145" spans="15:16" ht="18" x14ac:dyDescent="0.4">
      <c r="O145" s="198"/>
      <c r="P145" s="198"/>
    </row>
    <row r="146" spans="15:16" ht="18" x14ac:dyDescent="0.4">
      <c r="O146" s="198"/>
      <c r="P146" s="198"/>
    </row>
    <row r="147" spans="15:16" ht="18" x14ac:dyDescent="0.4">
      <c r="O147" s="198"/>
      <c r="P147" s="198"/>
    </row>
    <row r="148" spans="15:16" ht="18" x14ac:dyDescent="0.4">
      <c r="O148" s="198"/>
      <c r="P148" s="198"/>
    </row>
    <row r="149" spans="15:16" ht="18" x14ac:dyDescent="0.4">
      <c r="O149" s="198"/>
      <c r="P149" s="198"/>
    </row>
    <row r="150" spans="15:16" ht="18" x14ac:dyDescent="0.4">
      <c r="O150" s="198"/>
      <c r="P150" s="198"/>
    </row>
    <row r="151" spans="15:16" ht="18" x14ac:dyDescent="0.4">
      <c r="O151" s="198"/>
      <c r="P151" s="198"/>
    </row>
    <row r="152" spans="15:16" ht="18" x14ac:dyDescent="0.4">
      <c r="O152" s="198"/>
      <c r="P152" s="198"/>
    </row>
    <row r="153" spans="15:16" ht="18" x14ac:dyDescent="0.4">
      <c r="O153" s="198"/>
      <c r="P153" s="198"/>
    </row>
    <row r="154" spans="15:16" ht="18" x14ac:dyDescent="0.4">
      <c r="O154" s="198"/>
      <c r="P154" s="198"/>
    </row>
    <row r="155" spans="15:16" ht="18" x14ac:dyDescent="0.4">
      <c r="O155" s="198"/>
      <c r="P155" s="198"/>
    </row>
    <row r="156" spans="15:16" ht="18" x14ac:dyDescent="0.4">
      <c r="O156" s="198"/>
      <c r="P156" s="198"/>
    </row>
    <row r="157" spans="15:16" ht="18" x14ac:dyDescent="0.4">
      <c r="O157" s="198"/>
      <c r="P157" s="198"/>
    </row>
    <row r="158" spans="15:16" ht="18" x14ac:dyDescent="0.4">
      <c r="O158" s="198"/>
      <c r="P158" s="198"/>
    </row>
    <row r="159" spans="15:16" ht="18" x14ac:dyDescent="0.4">
      <c r="O159" s="198"/>
      <c r="P159" s="198"/>
    </row>
    <row r="160" spans="15:16" ht="18" x14ac:dyDescent="0.4">
      <c r="O160" s="198"/>
      <c r="P160" s="198"/>
    </row>
    <row r="161" spans="15:16" ht="18" x14ac:dyDescent="0.4">
      <c r="O161" s="198"/>
      <c r="P161" s="198"/>
    </row>
    <row r="162" spans="15:16" ht="18" x14ac:dyDescent="0.4">
      <c r="O162" s="198"/>
      <c r="P162" s="198"/>
    </row>
    <row r="163" spans="15:16" ht="18" x14ac:dyDescent="0.4">
      <c r="O163" s="198"/>
      <c r="P163" s="198"/>
    </row>
    <row r="164" spans="15:16" ht="18" x14ac:dyDescent="0.4">
      <c r="O164" s="198"/>
      <c r="P164" s="198"/>
    </row>
    <row r="165" spans="15:16" ht="18" x14ac:dyDescent="0.4">
      <c r="O165" s="198"/>
      <c r="P165" s="198"/>
    </row>
    <row r="166" spans="15:16" ht="18" x14ac:dyDescent="0.4">
      <c r="O166" s="198"/>
      <c r="P166" s="198"/>
    </row>
    <row r="167" spans="15:16" ht="18" x14ac:dyDescent="0.4">
      <c r="O167" s="198"/>
      <c r="P167" s="198"/>
    </row>
    <row r="168" spans="15:16" ht="18" x14ac:dyDescent="0.4">
      <c r="O168" s="198"/>
      <c r="P168" s="198"/>
    </row>
    <row r="169" spans="15:16" ht="18" x14ac:dyDescent="0.4">
      <c r="O169" s="198"/>
      <c r="P169" s="198"/>
    </row>
    <row r="170" spans="15:16" ht="18" x14ac:dyDescent="0.4">
      <c r="O170" s="198"/>
      <c r="P170" s="198"/>
    </row>
    <row r="171" spans="15:16" ht="18" x14ac:dyDescent="0.4">
      <c r="O171" s="198"/>
      <c r="P171" s="198"/>
    </row>
    <row r="172" spans="15:16" ht="18" x14ac:dyDescent="0.4">
      <c r="O172" s="198"/>
      <c r="P172" s="198"/>
    </row>
    <row r="173" spans="15:16" ht="18" x14ac:dyDescent="0.4">
      <c r="O173" s="198"/>
      <c r="P173" s="198"/>
    </row>
    <row r="174" spans="15:16" ht="18" x14ac:dyDescent="0.4">
      <c r="O174" s="198"/>
      <c r="P174" s="198"/>
    </row>
    <row r="175" spans="15:16" ht="18" x14ac:dyDescent="0.4">
      <c r="O175" s="198"/>
      <c r="P175" s="198"/>
    </row>
    <row r="176" spans="15:16" ht="18" x14ac:dyDescent="0.4">
      <c r="O176" s="198"/>
      <c r="P176" s="198"/>
    </row>
    <row r="177" spans="15:16" ht="18" x14ac:dyDescent="0.4">
      <c r="O177" s="198"/>
      <c r="P177" s="198"/>
    </row>
    <row r="178" spans="15:16" ht="18" x14ac:dyDescent="0.4">
      <c r="O178" s="198"/>
      <c r="P178" s="198"/>
    </row>
    <row r="179" spans="15:16" ht="18" x14ac:dyDescent="0.4">
      <c r="O179" s="198"/>
      <c r="P179" s="198"/>
    </row>
    <row r="180" spans="15:16" ht="18" x14ac:dyDescent="0.4">
      <c r="O180" s="198"/>
      <c r="P180" s="198"/>
    </row>
    <row r="181" spans="15:16" ht="18" x14ac:dyDescent="0.4">
      <c r="O181" s="198"/>
      <c r="P181" s="198"/>
    </row>
    <row r="182" spans="15:16" ht="18" x14ac:dyDescent="0.4">
      <c r="O182" s="198"/>
      <c r="P182" s="198"/>
    </row>
    <row r="183" spans="15:16" ht="18" x14ac:dyDescent="0.4">
      <c r="O183" s="198"/>
      <c r="P183" s="198"/>
    </row>
    <row r="184" spans="15:16" ht="18" x14ac:dyDescent="0.4">
      <c r="O184" s="198"/>
      <c r="P184" s="198"/>
    </row>
    <row r="185" spans="15:16" ht="18" x14ac:dyDescent="0.4">
      <c r="O185" s="198"/>
      <c r="P185" s="198"/>
    </row>
    <row r="186" spans="15:16" ht="18" x14ac:dyDescent="0.4">
      <c r="O186" s="198"/>
      <c r="P186" s="198"/>
    </row>
    <row r="187" spans="15:16" ht="18" x14ac:dyDescent="0.4">
      <c r="O187" s="198"/>
      <c r="P187" s="198"/>
    </row>
    <row r="188" spans="15:16" ht="18" x14ac:dyDescent="0.4">
      <c r="O188" s="198"/>
      <c r="P188" s="198"/>
    </row>
    <row r="189" spans="15:16" ht="18" x14ac:dyDescent="0.4">
      <c r="O189" s="198"/>
      <c r="P189" s="198"/>
    </row>
    <row r="190" spans="15:16" ht="18" x14ac:dyDescent="0.4">
      <c r="O190" s="198"/>
      <c r="P190" s="198"/>
    </row>
    <row r="191" spans="15:16" ht="18" x14ac:dyDescent="0.4">
      <c r="O191" s="198"/>
      <c r="P191" s="198"/>
    </row>
    <row r="192" spans="15:16" ht="18" x14ac:dyDescent="0.4">
      <c r="O192" s="198"/>
      <c r="P192" s="198"/>
    </row>
    <row r="193" spans="15:16" ht="18" x14ac:dyDescent="0.4">
      <c r="O193" s="198"/>
      <c r="P193" s="198"/>
    </row>
    <row r="194" spans="15:16" ht="18" x14ac:dyDescent="0.4">
      <c r="O194" s="198"/>
      <c r="P194" s="198"/>
    </row>
    <row r="195" spans="15:16" ht="18" x14ac:dyDescent="0.4">
      <c r="O195" s="198"/>
      <c r="P195" s="198"/>
    </row>
    <row r="196" spans="15:16" ht="18" x14ac:dyDescent="0.4">
      <c r="O196" s="198"/>
      <c r="P196" s="198"/>
    </row>
    <row r="197" spans="15:16" ht="18" x14ac:dyDescent="0.4">
      <c r="O197" s="198"/>
      <c r="P197" s="198"/>
    </row>
    <row r="198" spans="15:16" ht="18" x14ac:dyDescent="0.4">
      <c r="O198" s="198"/>
      <c r="P198" s="198"/>
    </row>
    <row r="199" spans="15:16" ht="18" x14ac:dyDescent="0.4">
      <c r="O199" s="198"/>
      <c r="P199" s="198"/>
    </row>
    <row r="200" spans="15:16" ht="18" x14ac:dyDescent="0.4">
      <c r="O200" s="198"/>
      <c r="P200" s="198"/>
    </row>
    <row r="201" spans="15:16" ht="18" x14ac:dyDescent="0.4">
      <c r="O201" s="198"/>
      <c r="P201" s="198"/>
    </row>
    <row r="202" spans="15:16" ht="18" x14ac:dyDescent="0.4">
      <c r="O202" s="198"/>
      <c r="P202" s="198"/>
    </row>
    <row r="203" spans="15:16" ht="18" x14ac:dyDescent="0.4">
      <c r="O203" s="198"/>
      <c r="P203" s="198"/>
    </row>
    <row r="204" spans="15:16" ht="18" x14ac:dyDescent="0.4">
      <c r="O204" s="198"/>
      <c r="P204" s="198"/>
    </row>
    <row r="205" spans="15:16" ht="18" x14ac:dyDescent="0.4">
      <c r="O205" s="198"/>
      <c r="P205" s="198"/>
    </row>
    <row r="206" spans="15:16" ht="18" x14ac:dyDescent="0.4">
      <c r="O206" s="198"/>
      <c r="P206" s="198"/>
    </row>
    <row r="207" spans="15:16" ht="18" x14ac:dyDescent="0.4">
      <c r="O207" s="198"/>
      <c r="P207" s="198"/>
    </row>
    <row r="208" spans="15:16" ht="18" x14ac:dyDescent="0.4">
      <c r="O208" s="198"/>
      <c r="P208" s="198"/>
    </row>
    <row r="209" spans="15:16" ht="18" x14ac:dyDescent="0.4">
      <c r="O209" s="198"/>
      <c r="P209" s="198"/>
    </row>
    <row r="210" spans="15:16" ht="18" x14ac:dyDescent="0.4">
      <c r="O210" s="198"/>
      <c r="P210" s="198"/>
    </row>
    <row r="211" spans="15:16" ht="18" x14ac:dyDescent="0.4">
      <c r="O211" s="198"/>
      <c r="P211" s="198"/>
    </row>
    <row r="212" spans="15:16" ht="18" x14ac:dyDescent="0.4">
      <c r="O212" s="198"/>
      <c r="P212" s="198"/>
    </row>
    <row r="213" spans="15:16" ht="18" x14ac:dyDescent="0.4">
      <c r="O213" s="198"/>
      <c r="P213" s="198"/>
    </row>
    <row r="214" spans="15:16" ht="18" x14ac:dyDescent="0.4">
      <c r="O214" s="198"/>
      <c r="P214" s="198"/>
    </row>
    <row r="215" spans="15:16" ht="18" x14ac:dyDescent="0.4">
      <c r="O215" s="198"/>
      <c r="P215" s="198"/>
    </row>
    <row r="216" spans="15:16" ht="18" x14ac:dyDescent="0.4">
      <c r="O216" s="198"/>
      <c r="P216" s="198"/>
    </row>
    <row r="217" spans="15:16" ht="18" x14ac:dyDescent="0.4">
      <c r="O217" s="198"/>
      <c r="P217" s="198"/>
    </row>
    <row r="218" spans="15:16" ht="18" x14ac:dyDescent="0.4">
      <c r="O218" s="198"/>
      <c r="P218" s="198"/>
    </row>
    <row r="219" spans="15:16" ht="18" x14ac:dyDescent="0.4">
      <c r="O219" s="198"/>
      <c r="P219" s="198"/>
    </row>
    <row r="220" spans="15:16" ht="18" x14ac:dyDescent="0.4">
      <c r="O220" s="198"/>
      <c r="P220" s="198"/>
    </row>
    <row r="221" spans="15:16" ht="18" x14ac:dyDescent="0.4">
      <c r="O221" s="198"/>
      <c r="P221" s="198"/>
    </row>
    <row r="222" spans="15:16" ht="18" x14ac:dyDescent="0.4">
      <c r="O222" s="198"/>
      <c r="P222" s="198"/>
    </row>
    <row r="223" spans="15:16" ht="18" x14ac:dyDescent="0.4">
      <c r="O223" s="198"/>
      <c r="P223" s="198"/>
    </row>
    <row r="224" spans="15:16" ht="18" x14ac:dyDescent="0.4">
      <c r="O224" s="198"/>
      <c r="P224" s="198"/>
    </row>
    <row r="225" spans="15:16" ht="18" x14ac:dyDescent="0.4">
      <c r="O225" s="198"/>
      <c r="P225" s="198"/>
    </row>
    <row r="226" spans="15:16" ht="18" x14ac:dyDescent="0.4">
      <c r="O226" s="198"/>
      <c r="P226" s="198"/>
    </row>
    <row r="227" spans="15:16" ht="18" x14ac:dyDescent="0.4">
      <c r="O227" s="198"/>
      <c r="P227" s="198"/>
    </row>
    <row r="228" spans="15:16" ht="18" x14ac:dyDescent="0.4">
      <c r="O228" s="198"/>
      <c r="P228" s="198"/>
    </row>
    <row r="229" spans="15:16" ht="18" x14ac:dyDescent="0.4">
      <c r="O229" s="198"/>
      <c r="P229" s="198"/>
    </row>
    <row r="230" spans="15:16" ht="18" x14ac:dyDescent="0.4">
      <c r="O230" s="198"/>
      <c r="P230" s="198"/>
    </row>
    <row r="231" spans="15:16" ht="18" x14ac:dyDescent="0.4">
      <c r="O231" s="198"/>
      <c r="P231" s="198"/>
    </row>
    <row r="232" spans="15:16" ht="18" x14ac:dyDescent="0.4">
      <c r="O232" s="198"/>
      <c r="P232" s="198"/>
    </row>
    <row r="233" spans="15:16" ht="18" x14ac:dyDescent="0.4">
      <c r="O233" s="198"/>
      <c r="P233" s="198"/>
    </row>
    <row r="234" spans="15:16" ht="18" x14ac:dyDescent="0.4">
      <c r="O234" s="198"/>
      <c r="P234" s="198"/>
    </row>
    <row r="235" spans="15:16" ht="18" x14ac:dyDescent="0.4">
      <c r="O235" s="198"/>
      <c r="P235" s="198"/>
    </row>
    <row r="236" spans="15:16" ht="18" x14ac:dyDescent="0.4">
      <c r="O236" s="198"/>
      <c r="P236" s="198"/>
    </row>
    <row r="237" spans="15:16" ht="18" x14ac:dyDescent="0.4">
      <c r="O237" s="198"/>
      <c r="P237" s="198"/>
    </row>
    <row r="238" spans="15:16" ht="18" x14ac:dyDescent="0.4">
      <c r="O238" s="198"/>
      <c r="P238" s="198"/>
    </row>
    <row r="239" spans="15:16" ht="18" x14ac:dyDescent="0.4">
      <c r="O239" s="198"/>
      <c r="P239" s="198"/>
    </row>
    <row r="240" spans="15:16" ht="18" x14ac:dyDescent="0.4">
      <c r="O240" s="198"/>
      <c r="P240" s="198"/>
    </row>
    <row r="241" spans="15:16" ht="18" x14ac:dyDescent="0.4">
      <c r="O241" s="198"/>
      <c r="P241" s="198"/>
    </row>
    <row r="242" spans="15:16" ht="18" x14ac:dyDescent="0.4">
      <c r="O242" s="198"/>
      <c r="P242" s="198"/>
    </row>
    <row r="243" spans="15:16" ht="18" x14ac:dyDescent="0.4">
      <c r="O243" s="198"/>
      <c r="P243" s="198"/>
    </row>
    <row r="244" spans="15:16" ht="18" x14ac:dyDescent="0.4">
      <c r="O244" s="198"/>
      <c r="P244" s="198"/>
    </row>
    <row r="245" spans="15:16" ht="18" x14ac:dyDescent="0.4">
      <c r="O245" s="198"/>
      <c r="P245" s="198"/>
    </row>
    <row r="246" spans="15:16" ht="18" x14ac:dyDescent="0.4">
      <c r="O246" s="198"/>
      <c r="P246" s="198"/>
    </row>
    <row r="247" spans="15:16" ht="18" x14ac:dyDescent="0.4">
      <c r="O247" s="198"/>
      <c r="P247" s="198"/>
    </row>
    <row r="248" spans="15:16" ht="18" x14ac:dyDescent="0.4">
      <c r="O248" s="198"/>
      <c r="P248" s="198"/>
    </row>
    <row r="249" spans="15:16" ht="18" x14ac:dyDescent="0.4">
      <c r="O249" s="198"/>
      <c r="P249" s="198"/>
    </row>
    <row r="250" spans="15:16" ht="18" x14ac:dyDescent="0.4">
      <c r="O250" s="198"/>
      <c r="P250" s="198"/>
    </row>
    <row r="251" spans="15:16" ht="18" x14ac:dyDescent="0.4">
      <c r="O251" s="198"/>
      <c r="P251" s="198"/>
    </row>
    <row r="252" spans="15:16" ht="18" x14ac:dyDescent="0.4">
      <c r="O252" s="198"/>
      <c r="P252" s="198"/>
    </row>
    <row r="253" spans="15:16" ht="18" x14ac:dyDescent="0.4">
      <c r="O253" s="198"/>
      <c r="P253" s="198"/>
    </row>
    <row r="254" spans="15:16" ht="18" x14ac:dyDescent="0.4">
      <c r="O254" s="198"/>
      <c r="P254" s="198"/>
    </row>
    <row r="255" spans="15:16" ht="18" x14ac:dyDescent="0.4">
      <c r="O255" s="198"/>
      <c r="P255" s="198"/>
    </row>
    <row r="256" spans="15:16" ht="18" x14ac:dyDescent="0.4">
      <c r="O256" s="198"/>
      <c r="P256" s="198"/>
    </row>
    <row r="257" spans="15:16" ht="18" x14ac:dyDescent="0.4">
      <c r="O257" s="198"/>
      <c r="P257" s="198"/>
    </row>
    <row r="258" spans="15:16" ht="18" x14ac:dyDescent="0.4">
      <c r="O258" s="198"/>
      <c r="P258" s="198"/>
    </row>
    <row r="259" spans="15:16" ht="18" x14ac:dyDescent="0.4">
      <c r="O259" s="198"/>
      <c r="P259" s="198"/>
    </row>
    <row r="260" spans="15:16" ht="18" x14ac:dyDescent="0.4">
      <c r="O260" s="198"/>
      <c r="P260" s="198"/>
    </row>
    <row r="261" spans="15:16" ht="18" x14ac:dyDescent="0.4">
      <c r="O261" s="198"/>
      <c r="P261" s="198"/>
    </row>
    <row r="262" spans="15:16" ht="18" x14ac:dyDescent="0.4">
      <c r="O262" s="198"/>
      <c r="P262" s="198"/>
    </row>
    <row r="263" spans="15:16" ht="18" x14ac:dyDescent="0.4">
      <c r="O263" s="198"/>
      <c r="P263" s="198"/>
    </row>
    <row r="264" spans="15:16" ht="18" x14ac:dyDescent="0.4">
      <c r="O264" s="198"/>
      <c r="P264" s="198"/>
    </row>
    <row r="265" spans="15:16" ht="18" x14ac:dyDescent="0.4">
      <c r="O265" s="198"/>
      <c r="P265" s="198"/>
    </row>
    <row r="266" spans="15:16" ht="18" x14ac:dyDescent="0.4">
      <c r="O266" s="198"/>
      <c r="P266" s="198"/>
    </row>
    <row r="267" spans="15:16" ht="18" x14ac:dyDescent="0.4">
      <c r="O267" s="198"/>
      <c r="P267" s="198"/>
    </row>
    <row r="268" spans="15:16" ht="18" x14ac:dyDescent="0.4">
      <c r="O268" s="198"/>
      <c r="P268" s="198"/>
    </row>
    <row r="269" spans="15:16" ht="18" x14ac:dyDescent="0.4">
      <c r="O269" s="198"/>
      <c r="P269" s="198"/>
    </row>
    <row r="270" spans="15:16" ht="18" x14ac:dyDescent="0.4">
      <c r="O270" s="198"/>
      <c r="P270" s="198"/>
    </row>
    <row r="271" spans="15:16" ht="18" x14ac:dyDescent="0.4">
      <c r="O271" s="198"/>
      <c r="P271" s="198"/>
    </row>
    <row r="272" spans="15:16" ht="18" x14ac:dyDescent="0.4">
      <c r="O272" s="198"/>
      <c r="P272" s="198"/>
    </row>
    <row r="273" spans="15:16" ht="18" x14ac:dyDescent="0.4">
      <c r="O273" s="198"/>
      <c r="P273" s="198"/>
    </row>
    <row r="274" spans="15:16" ht="18" x14ac:dyDescent="0.4">
      <c r="O274" s="198"/>
      <c r="P274" s="198"/>
    </row>
    <row r="275" spans="15:16" ht="18" x14ac:dyDescent="0.4">
      <c r="O275" s="198"/>
      <c r="P275" s="198"/>
    </row>
    <row r="276" spans="15:16" ht="18" x14ac:dyDescent="0.4">
      <c r="O276" s="198"/>
      <c r="P276" s="198"/>
    </row>
    <row r="277" spans="15:16" ht="18" x14ac:dyDescent="0.4">
      <c r="O277" s="198"/>
      <c r="P277" s="198"/>
    </row>
    <row r="278" spans="15:16" ht="18" x14ac:dyDescent="0.4">
      <c r="O278" s="198"/>
      <c r="P278" s="198"/>
    </row>
    <row r="279" spans="15:16" ht="18" x14ac:dyDescent="0.4">
      <c r="O279" s="198"/>
      <c r="P279" s="198"/>
    </row>
    <row r="280" spans="15:16" ht="18" x14ac:dyDescent="0.4">
      <c r="O280" s="198"/>
      <c r="P280" s="198"/>
    </row>
    <row r="281" spans="15:16" ht="18" x14ac:dyDescent="0.4">
      <c r="O281" s="198"/>
      <c r="P281" s="198"/>
    </row>
    <row r="282" spans="15:16" ht="18" x14ac:dyDescent="0.4">
      <c r="O282" s="198"/>
      <c r="P282" s="198"/>
    </row>
    <row r="283" spans="15:16" ht="18" x14ac:dyDescent="0.4">
      <c r="O283" s="198"/>
      <c r="P283" s="198"/>
    </row>
    <row r="284" spans="15:16" ht="18" x14ac:dyDescent="0.4">
      <c r="O284" s="198"/>
      <c r="P284" s="198"/>
    </row>
    <row r="285" spans="15:16" ht="18" x14ac:dyDescent="0.4">
      <c r="O285" s="198"/>
      <c r="P285" s="198"/>
    </row>
    <row r="286" spans="15:16" ht="18" x14ac:dyDescent="0.4">
      <c r="O286" s="198"/>
      <c r="P286" s="198"/>
    </row>
    <row r="287" spans="15:16" ht="18" x14ac:dyDescent="0.4">
      <c r="O287" s="198"/>
      <c r="P287" s="198"/>
    </row>
    <row r="288" spans="15:16" ht="18" x14ac:dyDescent="0.4">
      <c r="O288" s="198"/>
      <c r="P288" s="198"/>
    </row>
    <row r="289" spans="15:16" ht="18" x14ac:dyDescent="0.4">
      <c r="O289" s="198"/>
      <c r="P289" s="198"/>
    </row>
    <row r="290" spans="15:16" ht="18" x14ac:dyDescent="0.4">
      <c r="O290" s="198"/>
      <c r="P290" s="198"/>
    </row>
    <row r="291" spans="15:16" ht="18" x14ac:dyDescent="0.4">
      <c r="O291" s="198"/>
      <c r="P291" s="198"/>
    </row>
    <row r="292" spans="15:16" ht="18" x14ac:dyDescent="0.4">
      <c r="O292" s="198"/>
      <c r="P292" s="198"/>
    </row>
    <row r="293" spans="15:16" ht="18" x14ac:dyDescent="0.4">
      <c r="O293" s="198"/>
      <c r="P293" s="198"/>
    </row>
    <row r="294" spans="15:16" ht="18" x14ac:dyDescent="0.4">
      <c r="O294" s="198"/>
      <c r="P294" s="198"/>
    </row>
    <row r="295" spans="15:16" ht="18" x14ac:dyDescent="0.4">
      <c r="O295" s="198"/>
      <c r="P295" s="198"/>
    </row>
    <row r="296" spans="15:16" ht="18" x14ac:dyDescent="0.4">
      <c r="O296" s="198"/>
      <c r="P296" s="198"/>
    </row>
    <row r="297" spans="15:16" ht="18" x14ac:dyDescent="0.4">
      <c r="O297" s="198"/>
      <c r="P297" s="198"/>
    </row>
    <row r="298" spans="15:16" ht="18" x14ac:dyDescent="0.4">
      <c r="O298" s="198"/>
      <c r="P298" s="198"/>
    </row>
    <row r="299" spans="15:16" ht="18" x14ac:dyDescent="0.4">
      <c r="O299" s="198"/>
      <c r="P299" s="198"/>
    </row>
    <row r="300" spans="15:16" ht="18" x14ac:dyDescent="0.4">
      <c r="O300" s="198"/>
      <c r="P300" s="198"/>
    </row>
    <row r="301" spans="15:16" ht="18" x14ac:dyDescent="0.4">
      <c r="O301" s="198"/>
      <c r="P301" s="198"/>
    </row>
    <row r="302" spans="15:16" ht="18" x14ac:dyDescent="0.4">
      <c r="O302" s="198"/>
      <c r="P302" s="198"/>
    </row>
    <row r="303" spans="15:16" ht="18" x14ac:dyDescent="0.4">
      <c r="O303" s="198"/>
      <c r="P303" s="198"/>
    </row>
    <row r="304" spans="15:16" ht="18" x14ac:dyDescent="0.4">
      <c r="O304" s="198"/>
      <c r="P304" s="198"/>
    </row>
    <row r="305" spans="15:16" ht="18" x14ac:dyDescent="0.4">
      <c r="O305" s="198"/>
      <c r="P305" s="198"/>
    </row>
    <row r="306" spans="15:16" ht="18" x14ac:dyDescent="0.4">
      <c r="O306" s="198"/>
      <c r="P306" s="198"/>
    </row>
    <row r="307" spans="15:16" ht="18" x14ac:dyDescent="0.4">
      <c r="O307" s="198"/>
      <c r="P307" s="198"/>
    </row>
    <row r="308" spans="15:16" ht="18" x14ac:dyDescent="0.4">
      <c r="O308" s="198"/>
      <c r="P308" s="198"/>
    </row>
    <row r="309" spans="15:16" ht="18" x14ac:dyDescent="0.4">
      <c r="O309" s="198"/>
      <c r="P309" s="198"/>
    </row>
    <row r="310" spans="15:16" ht="18" x14ac:dyDescent="0.4">
      <c r="O310" s="198"/>
      <c r="P310" s="198"/>
    </row>
    <row r="311" spans="15:16" ht="18" x14ac:dyDescent="0.4">
      <c r="O311" s="198"/>
      <c r="P311" s="198"/>
    </row>
    <row r="312" spans="15:16" ht="18" x14ac:dyDescent="0.4">
      <c r="O312" s="198"/>
      <c r="P312" s="198"/>
    </row>
    <row r="313" spans="15:16" ht="18" x14ac:dyDescent="0.4">
      <c r="O313" s="198"/>
      <c r="P313" s="198"/>
    </row>
    <row r="314" spans="15:16" ht="18" x14ac:dyDescent="0.4">
      <c r="O314" s="198"/>
      <c r="P314" s="198"/>
    </row>
    <row r="315" spans="15:16" ht="18" x14ac:dyDescent="0.4">
      <c r="O315" s="198"/>
      <c r="P315" s="198"/>
    </row>
    <row r="316" spans="15:16" ht="18" x14ac:dyDescent="0.4">
      <c r="O316" s="198"/>
      <c r="P316" s="198"/>
    </row>
    <row r="317" spans="15:16" ht="18" x14ac:dyDescent="0.4">
      <c r="O317" s="198"/>
      <c r="P317" s="198"/>
    </row>
    <row r="318" spans="15:16" ht="18" x14ac:dyDescent="0.4">
      <c r="O318" s="198"/>
      <c r="P318" s="198"/>
    </row>
    <row r="319" spans="15:16" ht="18" x14ac:dyDescent="0.4">
      <c r="O319" s="198"/>
      <c r="P319" s="198"/>
    </row>
    <row r="320" spans="15:16" ht="18" x14ac:dyDescent="0.4">
      <c r="O320" s="198"/>
      <c r="P320" s="198"/>
    </row>
    <row r="321" spans="15:16" ht="18" x14ac:dyDescent="0.4">
      <c r="O321" s="198"/>
      <c r="P321" s="198"/>
    </row>
    <row r="322" spans="15:16" ht="18" x14ac:dyDescent="0.4">
      <c r="O322" s="198"/>
      <c r="P322" s="198"/>
    </row>
    <row r="323" spans="15:16" ht="18" x14ac:dyDescent="0.4">
      <c r="O323" s="198"/>
      <c r="P323" s="198"/>
    </row>
    <row r="324" spans="15:16" ht="18" x14ac:dyDescent="0.4">
      <c r="O324" s="198"/>
      <c r="P324" s="198"/>
    </row>
    <row r="325" spans="15:16" ht="18" x14ac:dyDescent="0.4">
      <c r="O325" s="198"/>
      <c r="P325" s="198"/>
    </row>
    <row r="326" spans="15:16" ht="18" x14ac:dyDescent="0.4">
      <c r="O326" s="198"/>
      <c r="P326" s="198"/>
    </row>
    <row r="327" spans="15:16" ht="18" x14ac:dyDescent="0.4">
      <c r="O327" s="198"/>
      <c r="P327" s="198"/>
    </row>
    <row r="328" spans="15:16" ht="18" x14ac:dyDescent="0.4">
      <c r="O328" s="198"/>
      <c r="P328" s="198"/>
    </row>
    <row r="329" spans="15:16" ht="18" x14ac:dyDescent="0.4">
      <c r="O329" s="198"/>
      <c r="P329" s="198"/>
    </row>
    <row r="330" spans="15:16" ht="18" x14ac:dyDescent="0.4">
      <c r="O330" s="198"/>
      <c r="P330" s="198"/>
    </row>
    <row r="331" spans="15:16" ht="18" x14ac:dyDescent="0.4">
      <c r="O331" s="198"/>
      <c r="P331" s="198"/>
    </row>
    <row r="332" spans="15:16" ht="18" x14ac:dyDescent="0.4">
      <c r="O332" s="198"/>
      <c r="P332" s="198"/>
    </row>
    <row r="333" spans="15:16" ht="18" x14ac:dyDescent="0.4">
      <c r="O333" s="198"/>
      <c r="P333" s="198"/>
    </row>
    <row r="334" spans="15:16" ht="18" x14ac:dyDescent="0.4">
      <c r="O334" s="198"/>
      <c r="P334" s="198"/>
    </row>
    <row r="335" spans="15:16" ht="18" x14ac:dyDescent="0.4">
      <c r="O335" s="198"/>
      <c r="P335" s="198"/>
    </row>
    <row r="336" spans="15:16" ht="18" x14ac:dyDescent="0.4">
      <c r="O336" s="198"/>
      <c r="P336" s="198"/>
    </row>
    <row r="337" spans="15:16" ht="18" x14ac:dyDescent="0.4">
      <c r="O337" s="198"/>
      <c r="P337" s="198"/>
    </row>
    <row r="338" spans="15:16" ht="18" x14ac:dyDescent="0.4">
      <c r="O338" s="198"/>
      <c r="P338" s="198"/>
    </row>
    <row r="339" spans="15:16" ht="18" x14ac:dyDescent="0.4">
      <c r="O339" s="198"/>
      <c r="P339" s="198"/>
    </row>
    <row r="340" spans="15:16" ht="18" x14ac:dyDescent="0.4">
      <c r="O340" s="198"/>
      <c r="P340" s="198"/>
    </row>
    <row r="341" spans="15:16" ht="18" x14ac:dyDescent="0.4">
      <c r="O341" s="198"/>
      <c r="P341" s="198"/>
    </row>
    <row r="342" spans="15:16" ht="18" x14ac:dyDescent="0.4">
      <c r="O342" s="198"/>
      <c r="P342" s="198"/>
    </row>
    <row r="343" spans="15:16" ht="18" x14ac:dyDescent="0.4">
      <c r="O343" s="198"/>
      <c r="P343" s="198"/>
    </row>
    <row r="344" spans="15:16" ht="18" x14ac:dyDescent="0.4">
      <c r="O344" s="198"/>
      <c r="P344" s="198"/>
    </row>
    <row r="345" spans="15:16" ht="18" x14ac:dyDescent="0.4">
      <c r="O345" s="198"/>
      <c r="P345" s="198"/>
    </row>
    <row r="346" spans="15:16" ht="18" x14ac:dyDescent="0.4">
      <c r="O346" s="198"/>
      <c r="P346" s="198"/>
    </row>
    <row r="347" spans="15:16" ht="18" x14ac:dyDescent="0.4">
      <c r="O347" s="198"/>
      <c r="P347" s="198"/>
    </row>
    <row r="348" spans="15:16" ht="18" x14ac:dyDescent="0.4">
      <c r="O348" s="198"/>
      <c r="P348" s="198"/>
    </row>
    <row r="349" spans="15:16" ht="18" x14ac:dyDescent="0.4">
      <c r="O349" s="198"/>
      <c r="P349" s="198"/>
    </row>
    <row r="350" spans="15:16" ht="18" x14ac:dyDescent="0.4">
      <c r="O350" s="198"/>
      <c r="P350" s="198"/>
    </row>
    <row r="351" spans="15:16" ht="18" x14ac:dyDescent="0.4">
      <c r="O351" s="198"/>
      <c r="P351" s="198"/>
    </row>
    <row r="352" spans="15:16" ht="18" x14ac:dyDescent="0.4">
      <c r="O352" s="198"/>
      <c r="P352" s="198"/>
    </row>
    <row r="353" spans="15:16" ht="18" x14ac:dyDescent="0.4">
      <c r="O353" s="198"/>
      <c r="P353" s="198"/>
    </row>
    <row r="354" spans="15:16" ht="18" x14ac:dyDescent="0.4">
      <c r="O354" s="198"/>
      <c r="P354" s="198"/>
    </row>
    <row r="355" spans="15:16" ht="18" x14ac:dyDescent="0.4">
      <c r="O355" s="198"/>
      <c r="P355" s="198"/>
    </row>
    <row r="356" spans="15:16" ht="18" x14ac:dyDescent="0.4">
      <c r="O356" s="198"/>
      <c r="P356" s="198"/>
    </row>
    <row r="357" spans="15:16" ht="18" x14ac:dyDescent="0.4">
      <c r="O357" s="198"/>
      <c r="P357" s="198"/>
    </row>
    <row r="358" spans="15:16" ht="18" x14ac:dyDescent="0.4">
      <c r="O358" s="198"/>
      <c r="P358" s="198"/>
    </row>
    <row r="359" spans="15:16" ht="18" x14ac:dyDescent="0.4">
      <c r="O359" s="198"/>
      <c r="P359" s="198"/>
    </row>
    <row r="360" spans="15:16" ht="18" x14ac:dyDescent="0.4">
      <c r="O360" s="198"/>
      <c r="P360" s="198"/>
    </row>
    <row r="361" spans="15:16" ht="18" x14ac:dyDescent="0.4">
      <c r="O361" s="198"/>
      <c r="P361" s="198"/>
    </row>
    <row r="362" spans="15:16" ht="18" x14ac:dyDescent="0.4">
      <c r="O362" s="198"/>
      <c r="P362" s="198"/>
    </row>
    <row r="363" spans="15:16" ht="18" x14ac:dyDescent="0.4">
      <c r="O363" s="198"/>
      <c r="P363" s="198"/>
    </row>
    <row r="364" spans="15:16" ht="18" x14ac:dyDescent="0.4">
      <c r="O364" s="198"/>
      <c r="P364" s="198"/>
    </row>
    <row r="365" spans="15:16" ht="18" x14ac:dyDescent="0.4">
      <c r="O365" s="198"/>
      <c r="P365" s="198"/>
    </row>
    <row r="366" spans="15:16" ht="18" x14ac:dyDescent="0.4">
      <c r="O366" s="198"/>
      <c r="P366" s="198"/>
    </row>
    <row r="367" spans="15:16" ht="18" x14ac:dyDescent="0.4">
      <c r="O367" s="198"/>
      <c r="P367" s="198"/>
    </row>
    <row r="368" spans="15:16" ht="18" x14ac:dyDescent="0.4">
      <c r="O368" s="198"/>
      <c r="P368" s="198"/>
    </row>
    <row r="369" spans="15:16" ht="18" x14ac:dyDescent="0.4">
      <c r="O369" s="198"/>
      <c r="P369" s="198"/>
    </row>
    <row r="370" spans="15:16" ht="18" x14ac:dyDescent="0.4">
      <c r="O370" s="198"/>
      <c r="P370" s="198"/>
    </row>
    <row r="371" spans="15:16" ht="18" x14ac:dyDescent="0.4">
      <c r="O371" s="198"/>
      <c r="P371" s="198"/>
    </row>
    <row r="372" spans="15:16" ht="18" x14ac:dyDescent="0.4">
      <c r="O372" s="198"/>
      <c r="P372" s="198"/>
    </row>
    <row r="373" spans="15:16" ht="18" x14ac:dyDescent="0.4">
      <c r="O373" s="198"/>
      <c r="P373" s="198"/>
    </row>
    <row r="374" spans="15:16" ht="18" x14ac:dyDescent="0.4">
      <c r="O374" s="198"/>
      <c r="P374" s="198"/>
    </row>
    <row r="375" spans="15:16" ht="18" x14ac:dyDescent="0.4">
      <c r="O375" s="198"/>
      <c r="P375" s="198"/>
    </row>
    <row r="376" spans="15:16" ht="18" x14ac:dyDescent="0.4">
      <c r="O376" s="198"/>
      <c r="P376" s="198"/>
    </row>
    <row r="377" spans="15:16" ht="18" x14ac:dyDescent="0.4">
      <c r="O377" s="198"/>
      <c r="P377" s="198"/>
    </row>
    <row r="378" spans="15:16" ht="18" x14ac:dyDescent="0.4">
      <c r="O378" s="198"/>
      <c r="P378" s="198"/>
    </row>
    <row r="379" spans="15:16" ht="18" x14ac:dyDescent="0.4">
      <c r="O379" s="198"/>
      <c r="P379" s="198"/>
    </row>
    <row r="380" spans="15:16" ht="18" x14ac:dyDescent="0.4">
      <c r="O380" s="198"/>
      <c r="P380" s="198"/>
    </row>
    <row r="381" spans="15:16" ht="18" x14ac:dyDescent="0.4">
      <c r="O381" s="198"/>
      <c r="P381" s="198"/>
    </row>
    <row r="382" spans="15:16" ht="18" x14ac:dyDescent="0.4">
      <c r="O382" s="198"/>
      <c r="P382" s="198"/>
    </row>
    <row r="383" spans="15:16" ht="18" x14ac:dyDescent="0.4">
      <c r="O383" s="198"/>
      <c r="P383" s="198"/>
    </row>
    <row r="384" spans="15:16" ht="18" x14ac:dyDescent="0.4">
      <c r="O384" s="198"/>
      <c r="P384" s="198"/>
    </row>
    <row r="385" spans="15:16" ht="18" x14ac:dyDescent="0.4">
      <c r="O385" s="198"/>
      <c r="P385" s="198"/>
    </row>
    <row r="386" spans="15:16" ht="18" x14ac:dyDescent="0.4">
      <c r="O386" s="198"/>
      <c r="P386" s="198"/>
    </row>
    <row r="387" spans="15:16" ht="18" x14ac:dyDescent="0.4">
      <c r="O387" s="198"/>
      <c r="P387" s="198"/>
    </row>
    <row r="388" spans="15:16" ht="18" x14ac:dyDescent="0.4">
      <c r="O388" s="198"/>
      <c r="P388" s="198"/>
    </row>
    <row r="389" spans="15:16" ht="18" x14ac:dyDescent="0.4">
      <c r="O389" s="198"/>
      <c r="P389" s="198"/>
    </row>
    <row r="390" spans="15:16" ht="18" x14ac:dyDescent="0.4">
      <c r="O390" s="198"/>
      <c r="P390" s="198"/>
    </row>
    <row r="391" spans="15:16" ht="18" x14ac:dyDescent="0.4">
      <c r="O391" s="198"/>
      <c r="P391" s="198"/>
    </row>
    <row r="392" spans="15:16" ht="18" x14ac:dyDescent="0.4">
      <c r="O392" s="198"/>
      <c r="P392" s="198"/>
    </row>
    <row r="393" spans="15:16" ht="18" x14ac:dyDescent="0.4">
      <c r="O393" s="198"/>
      <c r="P393" s="198"/>
    </row>
    <row r="394" spans="15:16" ht="18" x14ac:dyDescent="0.4">
      <c r="O394" s="198"/>
      <c r="P394" s="198"/>
    </row>
    <row r="395" spans="15:16" ht="18" x14ac:dyDescent="0.4">
      <c r="O395" s="198"/>
      <c r="P395" s="198"/>
    </row>
    <row r="396" spans="15:16" ht="18" x14ac:dyDescent="0.4">
      <c r="O396" s="198"/>
      <c r="P396" s="198"/>
    </row>
    <row r="397" spans="15:16" ht="18" x14ac:dyDescent="0.4">
      <c r="O397" s="198"/>
      <c r="P397" s="198"/>
    </row>
    <row r="398" spans="15:16" ht="18" x14ac:dyDescent="0.4">
      <c r="O398" s="198"/>
      <c r="P398" s="198"/>
    </row>
    <row r="399" spans="15:16" ht="18" x14ac:dyDescent="0.4">
      <c r="O399" s="198"/>
      <c r="P399" s="198"/>
    </row>
    <row r="400" spans="15:16" ht="18" x14ac:dyDescent="0.4">
      <c r="O400" s="198"/>
      <c r="P400" s="198"/>
    </row>
    <row r="401" spans="15:16" ht="18" x14ac:dyDescent="0.4">
      <c r="O401" s="198"/>
      <c r="P401" s="198"/>
    </row>
    <row r="402" spans="15:16" ht="18" x14ac:dyDescent="0.4">
      <c r="O402" s="198"/>
      <c r="P402" s="198"/>
    </row>
    <row r="403" spans="15:16" ht="18" x14ac:dyDescent="0.4">
      <c r="O403" s="198"/>
      <c r="P403" s="198"/>
    </row>
    <row r="404" spans="15:16" ht="18" x14ac:dyDescent="0.4">
      <c r="O404" s="198"/>
      <c r="P404" s="198"/>
    </row>
    <row r="405" spans="15:16" ht="18" x14ac:dyDescent="0.4">
      <c r="O405" s="198"/>
      <c r="P405" s="198"/>
    </row>
    <row r="406" spans="15:16" ht="18" x14ac:dyDescent="0.4">
      <c r="O406" s="198"/>
      <c r="P406" s="198"/>
    </row>
    <row r="407" spans="15:16" ht="18" x14ac:dyDescent="0.4">
      <c r="O407" s="198"/>
      <c r="P407" s="198"/>
    </row>
    <row r="408" spans="15:16" ht="18" x14ac:dyDescent="0.4">
      <c r="O408" s="198"/>
      <c r="P408" s="198"/>
    </row>
    <row r="409" spans="15:16" ht="18" x14ac:dyDescent="0.4">
      <c r="O409" s="198"/>
      <c r="P409" s="198"/>
    </row>
    <row r="410" spans="15:16" ht="18" x14ac:dyDescent="0.4">
      <c r="O410" s="198"/>
      <c r="P410" s="198"/>
    </row>
    <row r="411" spans="15:16" ht="18" x14ac:dyDescent="0.4">
      <c r="O411" s="198"/>
      <c r="P411" s="198"/>
    </row>
    <row r="412" spans="15:16" ht="18" x14ac:dyDescent="0.4">
      <c r="O412" s="198"/>
      <c r="P412" s="198"/>
    </row>
    <row r="413" spans="15:16" ht="18" x14ac:dyDescent="0.4">
      <c r="O413" s="198"/>
      <c r="P413" s="198"/>
    </row>
    <row r="414" spans="15:16" ht="18" x14ac:dyDescent="0.4">
      <c r="O414" s="198"/>
      <c r="P414" s="198"/>
    </row>
    <row r="415" spans="15:16" ht="18" x14ac:dyDescent="0.4">
      <c r="O415" s="198"/>
      <c r="P415" s="198"/>
    </row>
    <row r="416" spans="15:16" ht="18" x14ac:dyDescent="0.4">
      <c r="O416" s="198"/>
      <c r="P416" s="198"/>
    </row>
    <row r="417" spans="15:16" ht="18" x14ac:dyDescent="0.4">
      <c r="O417" s="198"/>
      <c r="P417" s="198"/>
    </row>
    <row r="418" spans="15:16" ht="18" x14ac:dyDescent="0.4">
      <c r="O418" s="198"/>
      <c r="P418" s="198"/>
    </row>
    <row r="419" spans="15:16" ht="18" x14ac:dyDescent="0.4">
      <c r="O419" s="198"/>
      <c r="P419" s="198"/>
    </row>
    <row r="420" spans="15:16" ht="18" x14ac:dyDescent="0.4">
      <c r="O420" s="198"/>
      <c r="P420" s="198"/>
    </row>
    <row r="421" spans="15:16" ht="18" x14ac:dyDescent="0.4">
      <c r="O421" s="198"/>
      <c r="P421" s="198"/>
    </row>
    <row r="422" spans="15:16" ht="18" x14ac:dyDescent="0.4">
      <c r="O422" s="198"/>
      <c r="P422" s="198"/>
    </row>
    <row r="423" spans="15:16" ht="18" x14ac:dyDescent="0.4">
      <c r="O423" s="198"/>
      <c r="P423" s="198"/>
    </row>
    <row r="424" spans="15:16" ht="18" x14ac:dyDescent="0.4">
      <c r="O424" s="198"/>
      <c r="P424" s="198"/>
    </row>
    <row r="425" spans="15:16" ht="18" x14ac:dyDescent="0.4">
      <c r="O425" s="198"/>
      <c r="P425" s="198"/>
    </row>
    <row r="426" spans="15:16" ht="18" x14ac:dyDescent="0.4">
      <c r="O426" s="198"/>
      <c r="P426" s="198"/>
    </row>
    <row r="427" spans="15:16" ht="18" x14ac:dyDescent="0.4">
      <c r="O427" s="198"/>
      <c r="P427" s="198"/>
    </row>
    <row r="428" spans="15:16" ht="18" x14ac:dyDescent="0.4">
      <c r="O428" s="198"/>
      <c r="P428" s="198"/>
    </row>
    <row r="429" spans="15:16" ht="18" x14ac:dyDescent="0.4">
      <c r="O429" s="198"/>
      <c r="P429" s="198"/>
    </row>
    <row r="430" spans="15:16" ht="18" x14ac:dyDescent="0.4">
      <c r="O430" s="198"/>
      <c r="P430" s="198"/>
    </row>
    <row r="431" spans="15:16" ht="18" x14ac:dyDescent="0.4">
      <c r="O431" s="198"/>
      <c r="P431" s="198"/>
    </row>
    <row r="432" spans="15:16" ht="18" x14ac:dyDescent="0.4">
      <c r="O432" s="198"/>
      <c r="P432" s="198"/>
    </row>
    <row r="433" spans="15:16" ht="18" x14ac:dyDescent="0.4">
      <c r="O433" s="198"/>
      <c r="P433" s="198"/>
    </row>
    <row r="434" spans="15:16" ht="18" x14ac:dyDescent="0.4">
      <c r="O434" s="198"/>
      <c r="P434" s="198"/>
    </row>
    <row r="435" spans="15:16" ht="18" x14ac:dyDescent="0.4">
      <c r="O435" s="198"/>
      <c r="P435" s="198"/>
    </row>
    <row r="436" spans="15:16" ht="18" x14ac:dyDescent="0.4">
      <c r="O436" s="198"/>
      <c r="P436" s="198"/>
    </row>
    <row r="437" spans="15:16" ht="18" x14ac:dyDescent="0.4">
      <c r="O437" s="198"/>
      <c r="P437" s="198"/>
    </row>
    <row r="438" spans="15:16" ht="18" x14ac:dyDescent="0.4">
      <c r="O438" s="198"/>
      <c r="P438" s="198"/>
    </row>
    <row r="439" spans="15:16" ht="18" x14ac:dyDescent="0.4">
      <c r="O439" s="198"/>
      <c r="P439" s="198"/>
    </row>
    <row r="440" spans="15:16" ht="18" x14ac:dyDescent="0.4">
      <c r="O440" s="198"/>
      <c r="P440" s="198"/>
    </row>
    <row r="441" spans="15:16" ht="18" x14ac:dyDescent="0.4">
      <c r="O441" s="198"/>
      <c r="P441" s="198"/>
    </row>
    <row r="442" spans="15:16" ht="18" x14ac:dyDescent="0.4">
      <c r="O442" s="198"/>
      <c r="P442" s="198"/>
    </row>
    <row r="443" spans="15:16" ht="18" x14ac:dyDescent="0.4">
      <c r="O443" s="198"/>
      <c r="P443" s="198"/>
    </row>
    <row r="444" spans="15:16" ht="18" x14ac:dyDescent="0.4">
      <c r="O444" s="198"/>
      <c r="P444" s="198"/>
    </row>
    <row r="445" spans="15:16" ht="18" x14ac:dyDescent="0.4">
      <c r="O445" s="198"/>
      <c r="P445" s="198"/>
    </row>
    <row r="446" spans="15:16" ht="18" x14ac:dyDescent="0.4">
      <c r="O446" s="198"/>
      <c r="P446" s="198"/>
    </row>
    <row r="447" spans="15:16" ht="18" x14ac:dyDescent="0.4">
      <c r="O447" s="198"/>
      <c r="P447" s="198"/>
    </row>
    <row r="448" spans="15:16" ht="18" x14ac:dyDescent="0.4">
      <c r="O448" s="198"/>
      <c r="P448" s="198"/>
    </row>
    <row r="449" spans="15:16" ht="18" x14ac:dyDescent="0.4">
      <c r="O449" s="198"/>
      <c r="P449" s="198"/>
    </row>
    <row r="450" spans="15:16" ht="18" x14ac:dyDescent="0.4">
      <c r="O450" s="198"/>
      <c r="P450" s="198"/>
    </row>
    <row r="451" spans="15:16" ht="18" x14ac:dyDescent="0.4">
      <c r="O451" s="198"/>
      <c r="P451" s="198"/>
    </row>
    <row r="452" spans="15:16" ht="18" x14ac:dyDescent="0.4">
      <c r="O452" s="198"/>
      <c r="P452" s="198"/>
    </row>
    <row r="453" spans="15:16" ht="18" x14ac:dyDescent="0.4">
      <c r="O453" s="198"/>
      <c r="P453" s="198"/>
    </row>
    <row r="454" spans="15:16" ht="18" x14ac:dyDescent="0.4">
      <c r="O454" s="198"/>
      <c r="P454" s="198"/>
    </row>
    <row r="455" spans="15:16" ht="18" x14ac:dyDescent="0.4">
      <c r="O455" s="198"/>
      <c r="P455" s="198"/>
    </row>
    <row r="456" spans="15:16" ht="18" x14ac:dyDescent="0.4">
      <c r="O456" s="198"/>
      <c r="P456" s="198"/>
    </row>
    <row r="457" spans="15:16" ht="18" x14ac:dyDescent="0.4">
      <c r="O457" s="198"/>
      <c r="P457" s="198"/>
    </row>
    <row r="458" spans="15:16" ht="18" x14ac:dyDescent="0.4">
      <c r="O458" s="198"/>
      <c r="P458" s="198"/>
    </row>
    <row r="459" spans="15:16" ht="18" x14ac:dyDescent="0.4">
      <c r="O459" s="198"/>
      <c r="P459" s="198"/>
    </row>
    <row r="460" spans="15:16" ht="18" x14ac:dyDescent="0.4">
      <c r="O460" s="198"/>
      <c r="P460" s="198"/>
    </row>
    <row r="461" spans="15:16" ht="18" x14ac:dyDescent="0.4">
      <c r="O461" s="198"/>
      <c r="P461" s="198"/>
    </row>
    <row r="462" spans="15:16" ht="18" x14ac:dyDescent="0.4">
      <c r="O462" s="198"/>
      <c r="P462" s="198"/>
    </row>
    <row r="463" spans="15:16" ht="18" x14ac:dyDescent="0.4">
      <c r="O463" s="198"/>
      <c r="P463" s="198"/>
    </row>
    <row r="464" spans="15:16" ht="18" x14ac:dyDescent="0.4">
      <c r="O464" s="198"/>
      <c r="P464" s="198"/>
    </row>
    <row r="465" spans="15:16" ht="18" x14ac:dyDescent="0.4">
      <c r="O465" s="198"/>
      <c r="P465" s="198"/>
    </row>
    <row r="466" spans="15:16" ht="18" x14ac:dyDescent="0.4">
      <c r="O466" s="198"/>
      <c r="P466" s="198"/>
    </row>
    <row r="467" spans="15:16" ht="18" x14ac:dyDescent="0.4">
      <c r="O467" s="198"/>
      <c r="P467" s="198"/>
    </row>
    <row r="468" spans="15:16" ht="18" x14ac:dyDescent="0.4">
      <c r="O468" s="198"/>
      <c r="P468" s="198"/>
    </row>
    <row r="469" spans="15:16" ht="18" x14ac:dyDescent="0.4">
      <c r="O469" s="198"/>
      <c r="P469" s="198"/>
    </row>
    <row r="470" spans="15:16" ht="18" x14ac:dyDescent="0.4">
      <c r="O470" s="198"/>
      <c r="P470" s="198"/>
    </row>
    <row r="471" spans="15:16" ht="18" x14ac:dyDescent="0.4">
      <c r="O471" s="198"/>
      <c r="P471" s="198"/>
    </row>
    <row r="472" spans="15:16" ht="18" x14ac:dyDescent="0.4">
      <c r="O472" s="198"/>
      <c r="P472" s="198"/>
    </row>
    <row r="473" spans="15:16" ht="18" x14ac:dyDescent="0.4">
      <c r="O473" s="198"/>
      <c r="P473" s="198"/>
    </row>
    <row r="474" spans="15:16" ht="18" x14ac:dyDescent="0.4">
      <c r="O474" s="198"/>
      <c r="P474" s="198"/>
    </row>
    <row r="475" spans="15:16" ht="18" x14ac:dyDescent="0.4">
      <c r="O475" s="198"/>
      <c r="P475" s="198"/>
    </row>
    <row r="476" spans="15:16" ht="18" x14ac:dyDescent="0.4">
      <c r="O476" s="198"/>
      <c r="P476" s="198"/>
    </row>
    <row r="477" spans="15:16" ht="18" x14ac:dyDescent="0.4">
      <c r="O477" s="198"/>
      <c r="P477" s="198"/>
    </row>
    <row r="478" spans="15:16" ht="18" x14ac:dyDescent="0.4">
      <c r="O478" s="198"/>
      <c r="P478" s="198"/>
    </row>
    <row r="479" spans="15:16" ht="18" x14ac:dyDescent="0.4">
      <c r="O479" s="198"/>
      <c r="P479" s="198"/>
    </row>
    <row r="480" spans="15:16" ht="18" x14ac:dyDescent="0.4">
      <c r="O480" s="198"/>
      <c r="P480" s="198"/>
    </row>
    <row r="481" spans="15:16" ht="18" x14ac:dyDescent="0.4">
      <c r="O481" s="198"/>
      <c r="P481" s="198"/>
    </row>
    <row r="482" spans="15:16" ht="18" x14ac:dyDescent="0.4">
      <c r="O482" s="198"/>
      <c r="P482" s="198"/>
    </row>
    <row r="483" spans="15:16" ht="18" x14ac:dyDescent="0.4">
      <c r="O483" s="198"/>
      <c r="P483" s="198"/>
    </row>
    <row r="484" spans="15:16" ht="18" x14ac:dyDescent="0.4">
      <c r="O484" s="198"/>
      <c r="P484" s="198"/>
    </row>
    <row r="485" spans="15:16" ht="18" x14ac:dyDescent="0.4">
      <c r="O485" s="198"/>
      <c r="P485" s="198"/>
    </row>
    <row r="486" spans="15:16" ht="18" x14ac:dyDescent="0.4">
      <c r="O486" s="198"/>
      <c r="P486" s="198"/>
    </row>
    <row r="487" spans="15:16" ht="18" x14ac:dyDescent="0.4">
      <c r="O487" s="198"/>
      <c r="P487" s="198"/>
    </row>
    <row r="488" spans="15:16" ht="18" x14ac:dyDescent="0.4">
      <c r="O488" s="198"/>
      <c r="P488" s="198"/>
    </row>
    <row r="489" spans="15:16" ht="18" x14ac:dyDescent="0.4">
      <c r="O489" s="198"/>
      <c r="P489" s="198"/>
    </row>
    <row r="490" spans="15:16" ht="18" x14ac:dyDescent="0.4">
      <c r="O490" s="198"/>
      <c r="P490" s="198"/>
    </row>
    <row r="491" spans="15:16" ht="18" x14ac:dyDescent="0.4">
      <c r="O491" s="198"/>
      <c r="P491" s="198"/>
    </row>
    <row r="492" spans="15:16" ht="18" x14ac:dyDescent="0.4">
      <c r="O492" s="198"/>
      <c r="P492" s="198"/>
    </row>
    <row r="493" spans="15:16" ht="18" x14ac:dyDescent="0.4">
      <c r="O493" s="198"/>
      <c r="P493" s="198"/>
    </row>
    <row r="494" spans="15:16" ht="18" x14ac:dyDescent="0.4">
      <c r="O494" s="198"/>
      <c r="P494" s="198"/>
    </row>
    <row r="495" spans="15:16" ht="18" x14ac:dyDescent="0.4">
      <c r="O495" s="198"/>
      <c r="P495" s="198"/>
    </row>
    <row r="496" spans="15:16" ht="18" x14ac:dyDescent="0.4">
      <c r="O496" s="198"/>
      <c r="P496" s="198"/>
    </row>
    <row r="497" spans="15:16" ht="18" x14ac:dyDescent="0.4">
      <c r="O497" s="198"/>
      <c r="P497" s="198"/>
    </row>
    <row r="498" spans="15:16" ht="18" x14ac:dyDescent="0.4">
      <c r="O498" s="198"/>
      <c r="P498" s="198"/>
    </row>
    <row r="499" spans="15:16" ht="18" x14ac:dyDescent="0.4">
      <c r="O499" s="198"/>
      <c r="P499" s="198"/>
    </row>
    <row r="500" spans="15:16" ht="18" x14ac:dyDescent="0.4">
      <c r="O500" s="198"/>
      <c r="P500" s="198"/>
    </row>
    <row r="501" spans="15:16" ht="18" x14ac:dyDescent="0.4">
      <c r="O501" s="198"/>
      <c r="P501" s="198"/>
    </row>
    <row r="502" spans="15:16" ht="18" x14ac:dyDescent="0.4">
      <c r="O502" s="198"/>
      <c r="P502" s="198"/>
    </row>
    <row r="503" spans="15:16" ht="18" x14ac:dyDescent="0.4">
      <c r="O503" s="198"/>
      <c r="P503" s="198"/>
    </row>
    <row r="504" spans="15:16" ht="18" x14ac:dyDescent="0.4">
      <c r="O504" s="198"/>
      <c r="P504" s="198"/>
    </row>
    <row r="505" spans="15:16" ht="18" x14ac:dyDescent="0.4">
      <c r="O505" s="198"/>
      <c r="P505" s="198"/>
    </row>
    <row r="506" spans="15:16" ht="18" x14ac:dyDescent="0.4">
      <c r="O506" s="198"/>
      <c r="P506" s="198"/>
    </row>
    <row r="507" spans="15:16" ht="18" x14ac:dyDescent="0.4">
      <c r="O507" s="198"/>
      <c r="P507" s="198"/>
    </row>
    <row r="508" spans="15:16" ht="18" x14ac:dyDescent="0.4">
      <c r="O508" s="198"/>
      <c r="P508" s="198"/>
    </row>
    <row r="509" spans="15:16" ht="18" x14ac:dyDescent="0.4">
      <c r="O509" s="198"/>
      <c r="P509" s="198"/>
    </row>
    <row r="510" spans="15:16" ht="18" x14ac:dyDescent="0.4">
      <c r="O510" s="198"/>
      <c r="P510" s="198"/>
    </row>
    <row r="511" spans="15:16" ht="18" x14ac:dyDescent="0.4">
      <c r="O511" s="198"/>
      <c r="P511" s="198"/>
    </row>
    <row r="512" spans="15:16" ht="18" x14ac:dyDescent="0.4">
      <c r="O512" s="198"/>
      <c r="P512" s="198"/>
    </row>
    <row r="513" spans="15:16" ht="18" x14ac:dyDescent="0.4">
      <c r="O513" s="198"/>
      <c r="P513" s="198"/>
    </row>
    <row r="514" spans="15:16" ht="18" x14ac:dyDescent="0.4">
      <c r="O514" s="198"/>
      <c r="P514" s="198"/>
    </row>
    <row r="515" spans="15:16" ht="18" x14ac:dyDescent="0.4">
      <c r="O515" s="198"/>
      <c r="P515" s="198"/>
    </row>
    <row r="516" spans="15:16" ht="18" x14ac:dyDescent="0.4">
      <c r="O516" s="198"/>
      <c r="P516" s="198"/>
    </row>
    <row r="517" spans="15:16" ht="18" x14ac:dyDescent="0.4">
      <c r="O517" s="198"/>
      <c r="P517" s="198"/>
    </row>
    <row r="518" spans="15:16" ht="18" x14ac:dyDescent="0.4">
      <c r="O518" s="198"/>
      <c r="P518" s="198"/>
    </row>
    <row r="519" spans="15:16" ht="18" x14ac:dyDescent="0.4">
      <c r="O519" s="198"/>
      <c r="P519" s="198"/>
    </row>
    <row r="520" spans="15:16" ht="18" x14ac:dyDescent="0.4">
      <c r="O520" s="198"/>
      <c r="P520" s="198"/>
    </row>
    <row r="521" spans="15:16" ht="18" x14ac:dyDescent="0.4">
      <c r="O521" s="198"/>
      <c r="P521" s="198"/>
    </row>
    <row r="522" spans="15:16" ht="18" x14ac:dyDescent="0.4">
      <c r="O522" s="198"/>
      <c r="P522" s="198"/>
    </row>
    <row r="523" spans="15:16" ht="18" x14ac:dyDescent="0.4">
      <c r="O523" s="198"/>
      <c r="P523" s="198"/>
    </row>
    <row r="524" spans="15:16" ht="18" x14ac:dyDescent="0.4">
      <c r="O524" s="198"/>
      <c r="P524" s="198"/>
    </row>
    <row r="525" spans="15:16" ht="18" x14ac:dyDescent="0.4">
      <c r="O525" s="198"/>
      <c r="P525" s="198"/>
    </row>
    <row r="526" spans="15:16" ht="18" x14ac:dyDescent="0.4">
      <c r="O526" s="198"/>
      <c r="P526" s="198"/>
    </row>
    <row r="527" spans="15:16" ht="18" x14ac:dyDescent="0.4">
      <c r="O527" s="198"/>
      <c r="P527" s="198"/>
    </row>
    <row r="528" spans="15:16" ht="18" x14ac:dyDescent="0.4">
      <c r="O528" s="198"/>
      <c r="P528" s="198"/>
    </row>
    <row r="529" spans="15:16" ht="18" x14ac:dyDescent="0.4">
      <c r="O529" s="198"/>
      <c r="P529" s="198"/>
    </row>
    <row r="530" spans="15:16" ht="18" x14ac:dyDescent="0.4">
      <c r="O530" s="198"/>
      <c r="P530" s="198"/>
    </row>
    <row r="531" spans="15:16" ht="18" x14ac:dyDescent="0.4">
      <c r="O531" s="198"/>
      <c r="P531" s="198"/>
    </row>
    <row r="532" spans="15:16" ht="18" x14ac:dyDescent="0.4">
      <c r="O532" s="198"/>
      <c r="P532" s="198"/>
    </row>
    <row r="533" spans="15:16" ht="18" x14ac:dyDescent="0.4">
      <c r="O533" s="198"/>
      <c r="P533" s="198"/>
    </row>
    <row r="534" spans="15:16" ht="18" x14ac:dyDescent="0.4">
      <c r="O534" s="198"/>
      <c r="P534" s="198"/>
    </row>
    <row r="535" spans="15:16" ht="18" x14ac:dyDescent="0.4">
      <c r="O535" s="198"/>
      <c r="P535" s="198"/>
    </row>
    <row r="536" spans="15:16" ht="18" x14ac:dyDescent="0.4">
      <c r="O536" s="198"/>
      <c r="P536" s="198"/>
    </row>
    <row r="537" spans="15:16" ht="18" x14ac:dyDescent="0.4">
      <c r="O537" s="198"/>
      <c r="P537" s="198"/>
    </row>
    <row r="538" spans="15:16" ht="18" x14ac:dyDescent="0.4">
      <c r="O538" s="198"/>
      <c r="P538" s="198"/>
    </row>
    <row r="539" spans="15:16" ht="18" x14ac:dyDescent="0.4">
      <c r="O539" s="198"/>
      <c r="P539" s="198"/>
    </row>
    <row r="540" spans="15:16" ht="18" x14ac:dyDescent="0.4">
      <c r="O540" s="198"/>
      <c r="P540" s="198"/>
    </row>
    <row r="541" spans="15:16" ht="18" x14ac:dyDescent="0.4">
      <c r="O541" s="198"/>
      <c r="P541" s="198"/>
    </row>
    <row r="542" spans="15:16" ht="18" x14ac:dyDescent="0.4">
      <c r="O542" s="198"/>
      <c r="P542" s="198"/>
    </row>
    <row r="543" spans="15:16" ht="18" x14ac:dyDescent="0.4">
      <c r="O543" s="198"/>
      <c r="P543" s="198"/>
    </row>
    <row r="544" spans="15:16" ht="18" x14ac:dyDescent="0.4">
      <c r="O544" s="198"/>
      <c r="P544" s="198"/>
    </row>
    <row r="545" spans="15:16" ht="18" x14ac:dyDescent="0.4">
      <c r="O545" s="198"/>
      <c r="P545" s="198"/>
    </row>
    <row r="546" spans="15:16" ht="18" x14ac:dyDescent="0.4">
      <c r="O546" s="198"/>
      <c r="P546" s="198"/>
    </row>
    <row r="547" spans="15:16" ht="18" x14ac:dyDescent="0.4">
      <c r="O547" s="198"/>
      <c r="P547" s="198"/>
    </row>
    <row r="548" spans="15:16" ht="18" x14ac:dyDescent="0.4">
      <c r="O548" s="198"/>
      <c r="P548" s="198"/>
    </row>
    <row r="549" spans="15:16" ht="18" x14ac:dyDescent="0.4">
      <c r="O549" s="198"/>
      <c r="P549" s="198"/>
    </row>
    <row r="550" spans="15:16" ht="18" x14ac:dyDescent="0.4">
      <c r="O550" s="198"/>
      <c r="P550" s="198"/>
    </row>
    <row r="551" spans="15:16" ht="18" x14ac:dyDescent="0.4">
      <c r="O551" s="198"/>
      <c r="P551" s="198"/>
    </row>
    <row r="552" spans="15:16" ht="18" x14ac:dyDescent="0.4">
      <c r="O552" s="198"/>
      <c r="P552" s="198"/>
    </row>
    <row r="553" spans="15:16" ht="18" x14ac:dyDescent="0.4">
      <c r="O553" s="198"/>
      <c r="P553" s="198"/>
    </row>
    <row r="554" spans="15:16" ht="18" x14ac:dyDescent="0.4">
      <c r="O554" s="198"/>
      <c r="P554" s="198"/>
    </row>
    <row r="555" spans="15:16" ht="18" x14ac:dyDescent="0.4">
      <c r="O555" s="198"/>
      <c r="P555" s="198"/>
    </row>
    <row r="556" spans="15:16" ht="18" x14ac:dyDescent="0.4">
      <c r="O556" s="198"/>
      <c r="P556" s="198"/>
    </row>
    <row r="557" spans="15:16" ht="18" x14ac:dyDescent="0.4">
      <c r="O557" s="198"/>
      <c r="P557" s="198"/>
    </row>
    <row r="558" spans="15:16" ht="18" x14ac:dyDescent="0.4">
      <c r="O558" s="198"/>
      <c r="P558" s="198"/>
    </row>
    <row r="559" spans="15:16" ht="18" x14ac:dyDescent="0.4">
      <c r="O559" s="198"/>
      <c r="P559" s="198"/>
    </row>
    <row r="560" spans="15:16" ht="18" x14ac:dyDescent="0.4">
      <c r="O560" s="198"/>
      <c r="P560" s="198"/>
    </row>
    <row r="561" spans="15:16" ht="18" x14ac:dyDescent="0.4">
      <c r="O561" s="198"/>
      <c r="P561" s="198"/>
    </row>
    <row r="562" spans="15:16" ht="18" x14ac:dyDescent="0.4">
      <c r="O562" s="198"/>
      <c r="P562" s="198"/>
    </row>
    <row r="563" spans="15:16" ht="18" x14ac:dyDescent="0.4">
      <c r="O563" s="198"/>
      <c r="P563" s="198"/>
    </row>
    <row r="564" spans="15:16" ht="18" x14ac:dyDescent="0.4">
      <c r="O564" s="198"/>
      <c r="P564" s="198"/>
    </row>
    <row r="565" spans="15:16" ht="18" x14ac:dyDescent="0.4">
      <c r="O565" s="198"/>
      <c r="P565" s="198"/>
    </row>
    <row r="566" spans="15:16" ht="18" x14ac:dyDescent="0.4">
      <c r="O566" s="198"/>
      <c r="P566" s="198"/>
    </row>
    <row r="567" spans="15:16" ht="18" x14ac:dyDescent="0.4">
      <c r="O567" s="198"/>
      <c r="P567" s="198"/>
    </row>
    <row r="568" spans="15:16" ht="18" x14ac:dyDescent="0.4">
      <c r="O568" s="198"/>
      <c r="P568" s="198"/>
    </row>
    <row r="569" spans="15:16" ht="18" x14ac:dyDescent="0.4">
      <c r="O569" s="198"/>
      <c r="P569" s="198"/>
    </row>
    <row r="570" spans="15:16" ht="18" x14ac:dyDescent="0.4">
      <c r="O570" s="198"/>
      <c r="P570" s="198"/>
    </row>
    <row r="571" spans="15:16" ht="18" x14ac:dyDescent="0.4">
      <c r="O571" s="198"/>
      <c r="P571" s="198"/>
    </row>
    <row r="572" spans="15:16" ht="18" x14ac:dyDescent="0.4">
      <c r="O572" s="198"/>
      <c r="P572" s="198"/>
    </row>
    <row r="573" spans="15:16" ht="18" x14ac:dyDescent="0.4">
      <c r="O573" s="198"/>
      <c r="P573" s="198"/>
    </row>
    <row r="574" spans="15:16" ht="18" x14ac:dyDescent="0.4">
      <c r="O574" s="198"/>
      <c r="P574" s="198"/>
    </row>
    <row r="575" spans="15:16" ht="18" x14ac:dyDescent="0.4">
      <c r="O575" s="198"/>
      <c r="P575" s="198"/>
    </row>
    <row r="576" spans="15:16" ht="18" x14ac:dyDescent="0.4">
      <c r="O576" s="198"/>
      <c r="P576" s="198"/>
    </row>
    <row r="577" spans="15:16" ht="18" x14ac:dyDescent="0.4">
      <c r="O577" s="198"/>
      <c r="P577" s="198"/>
    </row>
    <row r="578" spans="15:16" ht="18" x14ac:dyDescent="0.4">
      <c r="O578" s="198"/>
      <c r="P578" s="198"/>
    </row>
    <row r="579" spans="15:16" ht="18" x14ac:dyDescent="0.4">
      <c r="O579" s="198"/>
      <c r="P579" s="198"/>
    </row>
    <row r="580" spans="15:16" ht="18" x14ac:dyDescent="0.4">
      <c r="O580" s="198"/>
      <c r="P580" s="198"/>
    </row>
    <row r="581" spans="15:16" ht="18" x14ac:dyDescent="0.4">
      <c r="O581" s="198"/>
      <c r="P581" s="198"/>
    </row>
    <row r="582" spans="15:16" ht="18" x14ac:dyDescent="0.4">
      <c r="O582" s="198"/>
      <c r="P582" s="198"/>
    </row>
    <row r="583" spans="15:16" ht="18" x14ac:dyDescent="0.4">
      <c r="O583" s="198"/>
      <c r="P583" s="198"/>
    </row>
    <row r="584" spans="15:16" ht="18" x14ac:dyDescent="0.4">
      <c r="O584" s="198"/>
      <c r="P584" s="198"/>
    </row>
    <row r="585" spans="15:16" ht="18" x14ac:dyDescent="0.4">
      <c r="O585" s="198"/>
      <c r="P585" s="198"/>
    </row>
    <row r="586" spans="15:16" ht="18" x14ac:dyDescent="0.4">
      <c r="O586" s="198"/>
      <c r="P586" s="198"/>
    </row>
    <row r="587" spans="15:16" ht="18" x14ac:dyDescent="0.4">
      <c r="O587" s="198"/>
      <c r="P587" s="198"/>
    </row>
    <row r="588" spans="15:16" ht="18" x14ac:dyDescent="0.4">
      <c r="O588" s="198"/>
      <c r="P588" s="198"/>
    </row>
    <row r="589" spans="15:16" ht="18" x14ac:dyDescent="0.4">
      <c r="O589" s="198"/>
      <c r="P589" s="198"/>
    </row>
    <row r="590" spans="15:16" ht="18" x14ac:dyDescent="0.4">
      <c r="O590" s="198"/>
      <c r="P590" s="198"/>
    </row>
    <row r="591" spans="15:16" ht="18" x14ac:dyDescent="0.4">
      <c r="O591" s="198"/>
      <c r="P591" s="198"/>
    </row>
    <row r="592" spans="15:16" ht="18" x14ac:dyDescent="0.4">
      <c r="O592" s="198"/>
      <c r="P592" s="198"/>
    </row>
    <row r="593" spans="15:16" ht="18" x14ac:dyDescent="0.4">
      <c r="O593" s="198"/>
      <c r="P593" s="198"/>
    </row>
    <row r="594" spans="15:16" ht="18" x14ac:dyDescent="0.4">
      <c r="O594" s="198"/>
      <c r="P594" s="198"/>
    </row>
    <row r="595" spans="15:16" ht="18" x14ac:dyDescent="0.4">
      <c r="O595" s="198"/>
      <c r="P595" s="198"/>
    </row>
    <row r="596" spans="15:16" ht="18" x14ac:dyDescent="0.4">
      <c r="O596" s="198"/>
      <c r="P596" s="198"/>
    </row>
    <row r="597" spans="15:16" ht="18" x14ac:dyDescent="0.4">
      <c r="O597" s="198"/>
      <c r="P597" s="198"/>
    </row>
    <row r="598" spans="15:16" ht="18" x14ac:dyDescent="0.4">
      <c r="O598" s="198"/>
      <c r="P598" s="198"/>
    </row>
    <row r="599" spans="15:16" ht="18" x14ac:dyDescent="0.4">
      <c r="O599" s="198"/>
      <c r="P599" s="198"/>
    </row>
    <row r="600" spans="15:16" ht="18" x14ac:dyDescent="0.4">
      <c r="O600" s="198"/>
      <c r="P600" s="198"/>
    </row>
    <row r="601" spans="15:16" ht="18" x14ac:dyDescent="0.4">
      <c r="O601" s="198"/>
      <c r="P601" s="198"/>
    </row>
    <row r="602" spans="15:16" ht="18" x14ac:dyDescent="0.4">
      <c r="O602" s="198"/>
      <c r="P602" s="198"/>
    </row>
    <row r="603" spans="15:16" ht="18" x14ac:dyDescent="0.4">
      <c r="O603" s="198"/>
      <c r="P603" s="198"/>
    </row>
    <row r="604" spans="15:16" ht="18" x14ac:dyDescent="0.4">
      <c r="O604" s="198"/>
      <c r="P604" s="198"/>
    </row>
    <row r="605" spans="15:16" ht="18" x14ac:dyDescent="0.4">
      <c r="O605" s="198"/>
      <c r="P605" s="198"/>
    </row>
    <row r="606" spans="15:16" ht="18" x14ac:dyDescent="0.4">
      <c r="O606" s="198"/>
      <c r="P606" s="198"/>
    </row>
    <row r="607" spans="15:16" ht="18" x14ac:dyDescent="0.4">
      <c r="O607" s="198"/>
      <c r="P607" s="198"/>
    </row>
    <row r="608" spans="15:16" ht="18" x14ac:dyDescent="0.4">
      <c r="O608" s="198"/>
      <c r="P608" s="198"/>
    </row>
    <row r="609" spans="15:16" ht="18" x14ac:dyDescent="0.4">
      <c r="O609" s="198"/>
      <c r="P609" s="198"/>
    </row>
    <row r="610" spans="15:16" ht="18" x14ac:dyDescent="0.4">
      <c r="O610" s="198"/>
      <c r="P610" s="198"/>
    </row>
    <row r="611" spans="15:16" ht="18" x14ac:dyDescent="0.4">
      <c r="O611" s="198"/>
      <c r="P611" s="198"/>
    </row>
    <row r="612" spans="15:16" ht="18" x14ac:dyDescent="0.4">
      <c r="O612" s="198"/>
      <c r="P612" s="198"/>
    </row>
    <row r="613" spans="15:16" ht="18" x14ac:dyDescent="0.4">
      <c r="O613" s="198"/>
      <c r="P613" s="198"/>
    </row>
    <row r="614" spans="15:16" ht="18" x14ac:dyDescent="0.4">
      <c r="O614" s="198"/>
      <c r="P614" s="198"/>
    </row>
    <row r="615" spans="15:16" ht="18" x14ac:dyDescent="0.4">
      <c r="O615" s="198"/>
      <c r="P615" s="198"/>
    </row>
    <row r="616" spans="15:16" ht="18" x14ac:dyDescent="0.4">
      <c r="O616" s="198"/>
      <c r="P616" s="198"/>
    </row>
    <row r="617" spans="15:16" ht="18" x14ac:dyDescent="0.4">
      <c r="O617" s="198"/>
      <c r="P617" s="198"/>
    </row>
    <row r="618" spans="15:16" ht="18" x14ac:dyDescent="0.4">
      <c r="O618" s="198"/>
      <c r="P618" s="198"/>
    </row>
    <row r="619" spans="15:16" ht="18" x14ac:dyDescent="0.4">
      <c r="O619" s="198"/>
      <c r="P619" s="198"/>
    </row>
    <row r="620" spans="15:16" ht="18" x14ac:dyDescent="0.4">
      <c r="O620" s="198"/>
      <c r="P620" s="198"/>
    </row>
    <row r="621" spans="15:16" ht="18" x14ac:dyDescent="0.4">
      <c r="O621" s="198"/>
      <c r="P621" s="198"/>
    </row>
    <row r="622" spans="15:16" ht="18" x14ac:dyDescent="0.4">
      <c r="O622" s="198"/>
      <c r="P622" s="198"/>
    </row>
    <row r="623" spans="15:16" ht="18" x14ac:dyDescent="0.4">
      <c r="O623" s="198"/>
      <c r="P623" s="198"/>
    </row>
    <row r="624" spans="15:16" ht="18" x14ac:dyDescent="0.4">
      <c r="O624" s="198"/>
      <c r="P624" s="198"/>
    </row>
    <row r="625" spans="15:16" ht="18" x14ac:dyDescent="0.4">
      <c r="O625" s="198"/>
      <c r="P625" s="198"/>
    </row>
    <row r="626" spans="15:16" ht="18" x14ac:dyDescent="0.4">
      <c r="O626" s="198"/>
      <c r="P626" s="198"/>
    </row>
    <row r="627" spans="15:16" ht="18" x14ac:dyDescent="0.4">
      <c r="O627" s="198"/>
      <c r="P627" s="198"/>
    </row>
    <row r="628" spans="15:16" ht="18" x14ac:dyDescent="0.4">
      <c r="O628" s="198"/>
      <c r="P628" s="198"/>
    </row>
    <row r="629" spans="15:16" ht="18" x14ac:dyDescent="0.4">
      <c r="O629" s="198"/>
      <c r="P629" s="198"/>
    </row>
    <row r="630" spans="15:16" ht="18" x14ac:dyDescent="0.4">
      <c r="O630" s="198"/>
      <c r="P630" s="198"/>
    </row>
    <row r="631" spans="15:16" ht="18" x14ac:dyDescent="0.4">
      <c r="O631" s="198"/>
      <c r="P631" s="198"/>
    </row>
    <row r="632" spans="15:16" ht="18" x14ac:dyDescent="0.4">
      <c r="O632" s="198"/>
      <c r="P632" s="198"/>
    </row>
    <row r="633" spans="15:16" ht="18" x14ac:dyDescent="0.4">
      <c r="O633" s="198"/>
      <c r="P633" s="198"/>
    </row>
    <row r="634" spans="15:16" ht="18" x14ac:dyDescent="0.4">
      <c r="O634" s="198"/>
      <c r="P634" s="198"/>
    </row>
    <row r="635" spans="15:16" ht="18" x14ac:dyDescent="0.4">
      <c r="O635" s="198"/>
      <c r="P635" s="198"/>
    </row>
    <row r="636" spans="15:16" ht="18" x14ac:dyDescent="0.4">
      <c r="O636" s="198"/>
      <c r="P636" s="198"/>
    </row>
    <row r="637" spans="15:16" ht="18" x14ac:dyDescent="0.4">
      <c r="O637" s="198"/>
      <c r="P637" s="198"/>
    </row>
    <row r="638" spans="15:16" ht="18" x14ac:dyDescent="0.4">
      <c r="O638" s="198"/>
      <c r="P638" s="198"/>
    </row>
    <row r="639" spans="15:16" ht="18" x14ac:dyDescent="0.4">
      <c r="O639" s="198"/>
      <c r="P639" s="198"/>
    </row>
    <row r="640" spans="15:16" ht="18" x14ac:dyDescent="0.4">
      <c r="O640" s="198"/>
      <c r="P640" s="198"/>
    </row>
    <row r="641" spans="15:16" ht="18" x14ac:dyDescent="0.4">
      <c r="O641" s="198"/>
      <c r="P641" s="198"/>
    </row>
    <row r="642" spans="15:16" ht="18" x14ac:dyDescent="0.4">
      <c r="O642" s="198"/>
      <c r="P642" s="198"/>
    </row>
    <row r="643" spans="15:16" ht="18" x14ac:dyDescent="0.4">
      <c r="O643" s="198"/>
      <c r="P643" s="198"/>
    </row>
    <row r="644" spans="15:16" ht="18" x14ac:dyDescent="0.4">
      <c r="O644" s="198"/>
      <c r="P644" s="198"/>
    </row>
    <row r="645" spans="15:16" ht="18" x14ac:dyDescent="0.4">
      <c r="O645" s="198"/>
      <c r="P645" s="198"/>
    </row>
    <row r="646" spans="15:16" ht="18" x14ac:dyDescent="0.4">
      <c r="O646" s="198"/>
      <c r="P646" s="198"/>
    </row>
    <row r="647" spans="15:16" ht="18" x14ac:dyDescent="0.4">
      <c r="O647" s="198"/>
      <c r="P647" s="198"/>
    </row>
    <row r="648" spans="15:16" ht="18" x14ac:dyDescent="0.4">
      <c r="O648" s="198"/>
      <c r="P648" s="198"/>
    </row>
    <row r="649" spans="15:16" ht="18" x14ac:dyDescent="0.4">
      <c r="O649" s="198"/>
      <c r="P649" s="198"/>
    </row>
    <row r="650" spans="15:16" ht="18" x14ac:dyDescent="0.4">
      <c r="O650" s="198"/>
      <c r="P650" s="198"/>
    </row>
    <row r="651" spans="15:16" ht="18" x14ac:dyDescent="0.4">
      <c r="O651" s="198"/>
      <c r="P651" s="198"/>
    </row>
    <row r="652" spans="15:16" ht="18" x14ac:dyDescent="0.4">
      <c r="O652" s="198"/>
      <c r="P652" s="198"/>
    </row>
    <row r="653" spans="15:16" ht="18" x14ac:dyDescent="0.4">
      <c r="O653" s="198"/>
      <c r="P653" s="198"/>
    </row>
    <row r="654" spans="15:16" ht="18" x14ac:dyDescent="0.4">
      <c r="O654" s="198"/>
      <c r="P654" s="198"/>
    </row>
    <row r="655" spans="15:16" ht="18" x14ac:dyDescent="0.4">
      <c r="O655" s="198"/>
      <c r="P655" s="198"/>
    </row>
    <row r="656" spans="15:16" ht="18" x14ac:dyDescent="0.4">
      <c r="O656" s="198"/>
      <c r="P656" s="198"/>
    </row>
    <row r="657" spans="15:16" ht="18" x14ac:dyDescent="0.4">
      <c r="O657" s="198"/>
      <c r="P657" s="198"/>
    </row>
    <row r="658" spans="15:16" ht="18" x14ac:dyDescent="0.4">
      <c r="O658" s="198"/>
      <c r="P658" s="198"/>
    </row>
    <row r="659" spans="15:16" ht="18" x14ac:dyDescent="0.4">
      <c r="O659" s="198"/>
      <c r="P659" s="198"/>
    </row>
    <row r="660" spans="15:16" ht="18" x14ac:dyDescent="0.4">
      <c r="O660" s="198"/>
      <c r="P660" s="198"/>
    </row>
    <row r="661" spans="15:16" ht="18" x14ac:dyDescent="0.4">
      <c r="O661" s="198"/>
      <c r="P661" s="198"/>
    </row>
    <row r="662" spans="15:16" ht="18" x14ac:dyDescent="0.4">
      <c r="O662" s="198"/>
      <c r="P662" s="198"/>
    </row>
    <row r="663" spans="15:16" ht="18" x14ac:dyDescent="0.4">
      <c r="O663" s="198"/>
      <c r="P663" s="198"/>
    </row>
    <row r="664" spans="15:16" ht="18" x14ac:dyDescent="0.4">
      <c r="O664" s="198"/>
      <c r="P664" s="198"/>
    </row>
    <row r="665" spans="15:16" ht="18" x14ac:dyDescent="0.4">
      <c r="O665" s="198"/>
      <c r="P665" s="198"/>
    </row>
    <row r="666" spans="15:16" ht="18" x14ac:dyDescent="0.4">
      <c r="O666" s="198"/>
      <c r="P666" s="198"/>
    </row>
    <row r="667" spans="15:16" ht="18" x14ac:dyDescent="0.4">
      <c r="O667" s="198"/>
      <c r="P667" s="198"/>
    </row>
    <row r="668" spans="15:16" ht="18" x14ac:dyDescent="0.4">
      <c r="O668" s="198"/>
      <c r="P668" s="198"/>
    </row>
    <row r="669" spans="15:16" ht="18" x14ac:dyDescent="0.4">
      <c r="O669" s="198"/>
      <c r="P669" s="198"/>
    </row>
    <row r="670" spans="15:16" ht="18" x14ac:dyDescent="0.4">
      <c r="O670" s="198"/>
      <c r="P670" s="198"/>
    </row>
    <row r="671" spans="15:16" ht="18" x14ac:dyDescent="0.4">
      <c r="O671" s="198"/>
      <c r="P671" s="198"/>
    </row>
    <row r="672" spans="15:16" ht="18" x14ac:dyDescent="0.4">
      <c r="O672" s="198"/>
      <c r="P672" s="198"/>
    </row>
    <row r="673" spans="15:16" ht="18" x14ac:dyDescent="0.4">
      <c r="O673" s="198"/>
      <c r="P673" s="198"/>
    </row>
    <row r="674" spans="15:16" ht="18" x14ac:dyDescent="0.4">
      <c r="O674" s="198"/>
      <c r="P674" s="198"/>
    </row>
    <row r="675" spans="15:16" ht="18" x14ac:dyDescent="0.4">
      <c r="O675" s="198"/>
      <c r="P675" s="198"/>
    </row>
    <row r="676" spans="15:16" ht="18" x14ac:dyDescent="0.4">
      <c r="O676" s="198"/>
      <c r="P676" s="198"/>
    </row>
    <row r="677" spans="15:16" ht="18" x14ac:dyDescent="0.4">
      <c r="O677" s="198"/>
      <c r="P677" s="198"/>
    </row>
    <row r="678" spans="15:16" ht="18" x14ac:dyDescent="0.4">
      <c r="O678" s="198"/>
      <c r="P678" s="198"/>
    </row>
    <row r="679" spans="15:16" ht="18" x14ac:dyDescent="0.4">
      <c r="O679" s="198"/>
      <c r="P679" s="198"/>
    </row>
    <row r="680" spans="15:16" ht="18" x14ac:dyDescent="0.4">
      <c r="O680" s="198"/>
      <c r="P680" s="198"/>
    </row>
    <row r="681" spans="15:16" ht="18" x14ac:dyDescent="0.4">
      <c r="O681" s="198"/>
      <c r="P681" s="198"/>
    </row>
    <row r="682" spans="15:16" ht="18" x14ac:dyDescent="0.4">
      <c r="O682" s="198"/>
      <c r="P682" s="198"/>
    </row>
    <row r="683" spans="15:16" ht="18" x14ac:dyDescent="0.4">
      <c r="O683" s="198"/>
      <c r="P683" s="198"/>
    </row>
    <row r="684" spans="15:16" ht="18" x14ac:dyDescent="0.4">
      <c r="O684" s="198"/>
      <c r="P684" s="198"/>
    </row>
    <row r="685" spans="15:16" ht="18" x14ac:dyDescent="0.4">
      <c r="O685" s="198"/>
      <c r="P685" s="198"/>
    </row>
    <row r="686" spans="15:16" ht="18" x14ac:dyDescent="0.4">
      <c r="O686" s="198"/>
      <c r="P686" s="198"/>
    </row>
    <row r="687" spans="15:16" ht="18" x14ac:dyDescent="0.4">
      <c r="O687" s="198"/>
      <c r="P687" s="198"/>
    </row>
    <row r="688" spans="15:16" ht="18" x14ac:dyDescent="0.4">
      <c r="O688" s="198"/>
      <c r="P688" s="198"/>
    </row>
    <row r="689" spans="15:16" ht="18" x14ac:dyDescent="0.4">
      <c r="O689" s="198"/>
      <c r="P689" s="198"/>
    </row>
    <row r="690" spans="15:16" ht="18" x14ac:dyDescent="0.4">
      <c r="O690" s="198"/>
      <c r="P690" s="198"/>
    </row>
    <row r="691" spans="15:16" ht="18" x14ac:dyDescent="0.4">
      <c r="O691" s="198"/>
      <c r="P691" s="198"/>
    </row>
    <row r="692" spans="15:16" ht="18" x14ac:dyDescent="0.4">
      <c r="O692" s="198"/>
      <c r="P692" s="198"/>
    </row>
    <row r="693" spans="15:16" ht="18" x14ac:dyDescent="0.4">
      <c r="O693" s="198"/>
      <c r="P693" s="198"/>
    </row>
    <row r="694" spans="15:16" ht="18" x14ac:dyDescent="0.4">
      <c r="O694" s="198"/>
      <c r="P694" s="198"/>
    </row>
    <row r="695" spans="15:16" ht="18" x14ac:dyDescent="0.4">
      <c r="O695" s="198"/>
      <c r="P695" s="198"/>
    </row>
    <row r="696" spans="15:16" ht="18" x14ac:dyDescent="0.4">
      <c r="O696" s="198"/>
      <c r="P696" s="198"/>
    </row>
    <row r="697" spans="15:16" ht="18" x14ac:dyDescent="0.4">
      <c r="O697" s="198"/>
      <c r="P697" s="198"/>
    </row>
    <row r="698" spans="15:16" ht="18" x14ac:dyDescent="0.4">
      <c r="O698" s="198"/>
      <c r="P698" s="198"/>
    </row>
    <row r="699" spans="15:16" ht="18" x14ac:dyDescent="0.4">
      <c r="O699" s="198"/>
      <c r="P699" s="198"/>
    </row>
    <row r="700" spans="15:16" ht="18" x14ac:dyDescent="0.4">
      <c r="O700" s="198"/>
      <c r="P700" s="198"/>
    </row>
    <row r="701" spans="15:16" ht="18" x14ac:dyDescent="0.4">
      <c r="O701" s="198"/>
      <c r="P701" s="198"/>
    </row>
    <row r="702" spans="15:16" ht="18" x14ac:dyDescent="0.4">
      <c r="O702" s="198"/>
      <c r="P702" s="198"/>
    </row>
    <row r="703" spans="15:16" ht="18" x14ac:dyDescent="0.4">
      <c r="O703" s="198"/>
      <c r="P703" s="198"/>
    </row>
    <row r="704" spans="15:16" ht="18" x14ac:dyDescent="0.4">
      <c r="O704" s="198"/>
      <c r="P704" s="198"/>
    </row>
    <row r="705" spans="15:16" ht="18" x14ac:dyDescent="0.4">
      <c r="O705" s="198"/>
      <c r="P705" s="198"/>
    </row>
    <row r="706" spans="15:16" ht="18" x14ac:dyDescent="0.4">
      <c r="O706" s="198"/>
      <c r="P706" s="198"/>
    </row>
    <row r="707" spans="15:16" ht="18" x14ac:dyDescent="0.4">
      <c r="O707" s="198"/>
      <c r="P707" s="198"/>
    </row>
    <row r="708" spans="15:16" ht="18" x14ac:dyDescent="0.4">
      <c r="O708" s="198"/>
      <c r="P708" s="198"/>
    </row>
    <row r="709" spans="15:16" ht="18" x14ac:dyDescent="0.4">
      <c r="O709" s="198"/>
      <c r="P709" s="198"/>
    </row>
    <row r="710" spans="15:16" ht="18" x14ac:dyDescent="0.4">
      <c r="O710" s="198"/>
      <c r="P710" s="198"/>
    </row>
    <row r="711" spans="15:16" ht="18" x14ac:dyDescent="0.4">
      <c r="O711" s="198"/>
      <c r="P711" s="198"/>
    </row>
    <row r="712" spans="15:16" ht="18" x14ac:dyDescent="0.4">
      <c r="O712" s="198"/>
      <c r="P712" s="198"/>
    </row>
    <row r="713" spans="15:16" ht="18" x14ac:dyDescent="0.4">
      <c r="O713" s="198"/>
      <c r="P713" s="198"/>
    </row>
    <row r="714" spans="15:16" ht="18" x14ac:dyDescent="0.4">
      <c r="O714" s="198"/>
      <c r="P714" s="198"/>
    </row>
    <row r="715" spans="15:16" ht="18" x14ac:dyDescent="0.4">
      <c r="O715" s="198"/>
      <c r="P715" s="198"/>
    </row>
    <row r="716" spans="15:16" ht="18" x14ac:dyDescent="0.4">
      <c r="O716" s="198"/>
      <c r="P716" s="198"/>
    </row>
    <row r="717" spans="15:16" ht="18" x14ac:dyDescent="0.4">
      <c r="O717" s="198"/>
      <c r="P717" s="198"/>
    </row>
    <row r="718" spans="15:16" ht="18" x14ac:dyDescent="0.4">
      <c r="O718" s="198"/>
      <c r="P718" s="198"/>
    </row>
    <row r="719" spans="15:16" ht="18" x14ac:dyDescent="0.4">
      <c r="O719" s="198"/>
      <c r="P719" s="198"/>
    </row>
    <row r="720" spans="15:16" ht="18" x14ac:dyDescent="0.4">
      <c r="O720" s="198"/>
      <c r="P720" s="198"/>
    </row>
    <row r="721" spans="15:16" ht="18" x14ac:dyDescent="0.4">
      <c r="O721" s="198"/>
      <c r="P721" s="198"/>
    </row>
    <row r="722" spans="15:16" ht="18" x14ac:dyDescent="0.4">
      <c r="O722" s="198"/>
      <c r="P722" s="198"/>
    </row>
    <row r="723" spans="15:16" ht="18" x14ac:dyDescent="0.4">
      <c r="O723" s="198"/>
      <c r="P723" s="198"/>
    </row>
    <row r="724" spans="15:16" ht="18" x14ac:dyDescent="0.4">
      <c r="O724" s="198"/>
      <c r="P724" s="198"/>
    </row>
    <row r="725" spans="15:16" ht="18" x14ac:dyDescent="0.4">
      <c r="O725" s="198"/>
      <c r="P725" s="198"/>
    </row>
    <row r="726" spans="15:16" ht="18" x14ac:dyDescent="0.4">
      <c r="O726" s="198"/>
      <c r="P726" s="198"/>
    </row>
    <row r="727" spans="15:16" ht="18" x14ac:dyDescent="0.4">
      <c r="O727" s="198"/>
      <c r="P727" s="198"/>
    </row>
    <row r="728" spans="15:16" ht="18" x14ac:dyDescent="0.4">
      <c r="O728" s="198"/>
      <c r="P728" s="198"/>
    </row>
    <row r="729" spans="15:16" ht="18" x14ac:dyDescent="0.4">
      <c r="O729" s="198"/>
      <c r="P729" s="198"/>
    </row>
    <row r="730" spans="15:16" ht="18" x14ac:dyDescent="0.4">
      <c r="O730" s="198"/>
      <c r="P730" s="198"/>
    </row>
    <row r="731" spans="15:16" ht="18" x14ac:dyDescent="0.4">
      <c r="O731" s="198"/>
      <c r="P731" s="198"/>
    </row>
    <row r="732" spans="15:16" ht="18" x14ac:dyDescent="0.4">
      <c r="O732" s="198"/>
      <c r="P732" s="198"/>
    </row>
    <row r="733" spans="15:16" ht="18" x14ac:dyDescent="0.4">
      <c r="O733" s="198"/>
      <c r="P733" s="198"/>
    </row>
    <row r="734" spans="15:16" ht="18" x14ac:dyDescent="0.4">
      <c r="O734" s="198"/>
      <c r="P734" s="198"/>
    </row>
    <row r="735" spans="15:16" ht="18" x14ac:dyDescent="0.4">
      <c r="O735" s="198"/>
      <c r="P735" s="198"/>
    </row>
    <row r="736" spans="15:16" ht="18" x14ac:dyDescent="0.4">
      <c r="O736" s="198"/>
      <c r="P736" s="198"/>
    </row>
    <row r="737" spans="15:16" ht="18" x14ac:dyDescent="0.4">
      <c r="O737" s="198"/>
      <c r="P737" s="198"/>
    </row>
    <row r="738" spans="15:16" ht="18" x14ac:dyDescent="0.4">
      <c r="O738" s="198"/>
      <c r="P738" s="198"/>
    </row>
    <row r="739" spans="15:16" ht="18" x14ac:dyDescent="0.4">
      <c r="O739" s="198"/>
      <c r="P739" s="198"/>
    </row>
    <row r="740" spans="15:16" ht="18" x14ac:dyDescent="0.4">
      <c r="O740" s="198"/>
      <c r="P740" s="198"/>
    </row>
    <row r="741" spans="15:16" ht="18" x14ac:dyDescent="0.4">
      <c r="O741" s="198"/>
      <c r="P741" s="198"/>
    </row>
    <row r="742" spans="15:16" ht="18" x14ac:dyDescent="0.4">
      <c r="O742" s="198"/>
      <c r="P742" s="198"/>
    </row>
    <row r="743" spans="15:16" ht="18" x14ac:dyDescent="0.4">
      <c r="O743" s="198"/>
      <c r="P743" s="198"/>
    </row>
    <row r="744" spans="15:16" ht="18" x14ac:dyDescent="0.4">
      <c r="O744" s="198"/>
      <c r="P744" s="198"/>
    </row>
    <row r="745" spans="15:16" ht="18" x14ac:dyDescent="0.4">
      <c r="O745" s="198"/>
      <c r="P745" s="198"/>
    </row>
    <row r="746" spans="15:16" ht="18" x14ac:dyDescent="0.4">
      <c r="O746" s="198"/>
      <c r="P746" s="198"/>
    </row>
    <row r="747" spans="15:16" ht="18" x14ac:dyDescent="0.4">
      <c r="O747" s="198"/>
      <c r="P747" s="198"/>
    </row>
    <row r="748" spans="15:16" ht="18" x14ac:dyDescent="0.4">
      <c r="O748" s="198"/>
      <c r="P748" s="198"/>
    </row>
    <row r="749" spans="15:16" ht="18" x14ac:dyDescent="0.4">
      <c r="O749" s="198"/>
      <c r="P749" s="198"/>
    </row>
    <row r="750" spans="15:16" ht="18" x14ac:dyDescent="0.4">
      <c r="O750" s="198"/>
      <c r="P750" s="198"/>
    </row>
    <row r="751" spans="15:16" ht="18" x14ac:dyDescent="0.4">
      <c r="O751" s="198"/>
      <c r="P751" s="198"/>
    </row>
    <row r="752" spans="15:16" ht="18" x14ac:dyDescent="0.4">
      <c r="O752" s="198"/>
      <c r="P752" s="198"/>
    </row>
    <row r="753" spans="15:16" ht="18" x14ac:dyDescent="0.4">
      <c r="O753" s="198"/>
      <c r="P753" s="198"/>
    </row>
    <row r="754" spans="15:16" ht="18" x14ac:dyDescent="0.4">
      <c r="O754" s="198"/>
      <c r="P754" s="198"/>
    </row>
    <row r="755" spans="15:16" ht="18" x14ac:dyDescent="0.4">
      <c r="O755" s="198"/>
      <c r="P755" s="198"/>
    </row>
    <row r="756" spans="15:16" ht="18" x14ac:dyDescent="0.4">
      <c r="O756" s="198"/>
      <c r="P756" s="198"/>
    </row>
    <row r="757" spans="15:16" ht="18" x14ac:dyDescent="0.4">
      <c r="O757" s="198"/>
      <c r="P757" s="198"/>
    </row>
    <row r="758" spans="15:16" ht="18" x14ac:dyDescent="0.4">
      <c r="O758" s="198"/>
      <c r="P758" s="198"/>
    </row>
    <row r="759" spans="15:16" ht="18" x14ac:dyDescent="0.4">
      <c r="O759" s="198"/>
      <c r="P759" s="198"/>
    </row>
    <row r="760" spans="15:16" ht="18" x14ac:dyDescent="0.4">
      <c r="O760" s="198"/>
      <c r="P760" s="198"/>
    </row>
    <row r="761" spans="15:16" ht="18" x14ac:dyDescent="0.4">
      <c r="O761" s="198"/>
      <c r="P761" s="198"/>
    </row>
    <row r="762" spans="15:16" ht="18" x14ac:dyDescent="0.4">
      <c r="O762" s="198"/>
      <c r="P762" s="198"/>
    </row>
    <row r="763" spans="15:16" ht="18" x14ac:dyDescent="0.4">
      <c r="O763" s="198"/>
      <c r="P763" s="198"/>
    </row>
    <row r="764" spans="15:16" ht="18" x14ac:dyDescent="0.4">
      <c r="O764" s="198"/>
      <c r="P764" s="198"/>
    </row>
    <row r="765" spans="15:16" ht="18" x14ac:dyDescent="0.4">
      <c r="O765" s="198"/>
      <c r="P765" s="198"/>
    </row>
    <row r="766" spans="15:16" ht="18" x14ac:dyDescent="0.4">
      <c r="O766" s="198"/>
      <c r="P766" s="198"/>
    </row>
    <row r="767" spans="15:16" ht="18" x14ac:dyDescent="0.4">
      <c r="O767" s="198"/>
      <c r="P767" s="198"/>
    </row>
    <row r="768" spans="15:16" ht="18" x14ac:dyDescent="0.4">
      <c r="O768" s="198"/>
      <c r="P768" s="198"/>
    </row>
    <row r="769" spans="15:16" ht="18" x14ac:dyDescent="0.4">
      <c r="O769" s="198"/>
      <c r="P769" s="198"/>
    </row>
    <row r="770" spans="15:16" ht="18" x14ac:dyDescent="0.4">
      <c r="O770" s="198"/>
      <c r="P770" s="198"/>
    </row>
    <row r="771" spans="15:16" ht="18" x14ac:dyDescent="0.4">
      <c r="O771" s="198"/>
      <c r="P771" s="198"/>
    </row>
    <row r="772" spans="15:16" ht="18" x14ac:dyDescent="0.4">
      <c r="O772" s="198"/>
      <c r="P772" s="198"/>
    </row>
    <row r="773" spans="15:16" ht="18" x14ac:dyDescent="0.4">
      <c r="O773" s="198"/>
      <c r="P773" s="198"/>
    </row>
    <row r="774" spans="15:16" ht="18" x14ac:dyDescent="0.4">
      <c r="O774" s="198"/>
      <c r="P774" s="198"/>
    </row>
    <row r="775" spans="15:16" ht="18" x14ac:dyDescent="0.4">
      <c r="O775" s="198"/>
      <c r="P775" s="198"/>
    </row>
    <row r="776" spans="15:16" ht="18" x14ac:dyDescent="0.4">
      <c r="O776" s="198"/>
      <c r="P776" s="198"/>
    </row>
    <row r="777" spans="15:16" ht="18" x14ac:dyDescent="0.4">
      <c r="O777" s="198"/>
      <c r="P777" s="198"/>
    </row>
    <row r="778" spans="15:16" ht="18" x14ac:dyDescent="0.4">
      <c r="O778" s="198"/>
      <c r="P778" s="198"/>
    </row>
    <row r="779" spans="15:16" ht="18" x14ac:dyDescent="0.4">
      <c r="O779" s="198"/>
      <c r="P779" s="198"/>
    </row>
    <row r="780" spans="15:16" ht="18" x14ac:dyDescent="0.4">
      <c r="O780" s="198"/>
      <c r="P780" s="198"/>
    </row>
    <row r="781" spans="15:16" ht="18" x14ac:dyDescent="0.4">
      <c r="O781" s="198"/>
      <c r="P781" s="198"/>
    </row>
    <row r="782" spans="15:16" ht="18" x14ac:dyDescent="0.4">
      <c r="O782" s="198"/>
      <c r="P782" s="198"/>
    </row>
    <row r="783" spans="15:16" ht="18" x14ac:dyDescent="0.4">
      <c r="O783" s="198"/>
      <c r="P783" s="198"/>
    </row>
    <row r="784" spans="15:16" ht="18" x14ac:dyDescent="0.4">
      <c r="O784" s="198"/>
      <c r="P784" s="198"/>
    </row>
    <row r="785" spans="15:16" ht="18" x14ac:dyDescent="0.4">
      <c r="O785" s="198"/>
      <c r="P785" s="198"/>
    </row>
    <row r="786" spans="15:16" ht="18" x14ac:dyDescent="0.4">
      <c r="O786" s="198"/>
      <c r="P786" s="198"/>
    </row>
    <row r="787" spans="15:16" ht="18" x14ac:dyDescent="0.4">
      <c r="O787" s="198"/>
      <c r="P787" s="198"/>
    </row>
    <row r="788" spans="15:16" ht="18" x14ac:dyDescent="0.4">
      <c r="O788" s="198"/>
      <c r="P788" s="198"/>
    </row>
    <row r="789" spans="15:16" ht="18" x14ac:dyDescent="0.4">
      <c r="O789" s="198"/>
      <c r="P789" s="198"/>
    </row>
    <row r="790" spans="15:16" ht="18" x14ac:dyDescent="0.4">
      <c r="O790" s="198"/>
      <c r="P790" s="198"/>
    </row>
    <row r="791" spans="15:16" ht="18" x14ac:dyDescent="0.4">
      <c r="O791" s="198"/>
      <c r="P791" s="198"/>
    </row>
    <row r="792" spans="15:16" ht="18" x14ac:dyDescent="0.4">
      <c r="O792" s="198"/>
      <c r="P792" s="198"/>
    </row>
    <row r="793" spans="15:16" ht="18" x14ac:dyDescent="0.4">
      <c r="O793" s="198"/>
      <c r="P793" s="198"/>
    </row>
    <row r="794" spans="15:16" ht="18" x14ac:dyDescent="0.4">
      <c r="O794" s="198"/>
      <c r="P794" s="198"/>
    </row>
    <row r="795" spans="15:16" ht="18" x14ac:dyDescent="0.4">
      <c r="O795" s="198"/>
      <c r="P795" s="198"/>
    </row>
    <row r="796" spans="15:16" ht="18" x14ac:dyDescent="0.4">
      <c r="O796" s="198"/>
      <c r="P796" s="198"/>
    </row>
    <row r="797" spans="15:16" ht="18" x14ac:dyDescent="0.4">
      <c r="O797" s="198"/>
      <c r="P797" s="198"/>
    </row>
    <row r="798" spans="15:16" ht="18" x14ac:dyDescent="0.4">
      <c r="O798" s="198"/>
      <c r="P798" s="198"/>
    </row>
    <row r="799" spans="15:16" ht="18" x14ac:dyDescent="0.4">
      <c r="O799" s="198"/>
      <c r="P799" s="198"/>
    </row>
    <row r="800" spans="15:16" ht="18" x14ac:dyDescent="0.4">
      <c r="O800" s="198"/>
      <c r="P800" s="198"/>
    </row>
    <row r="801" spans="15:16" ht="18" x14ac:dyDescent="0.4">
      <c r="O801" s="198"/>
      <c r="P801" s="198"/>
    </row>
    <row r="802" spans="15:16" ht="18" x14ac:dyDescent="0.4">
      <c r="O802" s="198"/>
      <c r="P802" s="198"/>
    </row>
    <row r="803" spans="15:16" ht="18" x14ac:dyDescent="0.4">
      <c r="O803" s="198"/>
      <c r="P803" s="198"/>
    </row>
    <row r="804" spans="15:16" ht="18" x14ac:dyDescent="0.4">
      <c r="O804" s="198"/>
      <c r="P804" s="198"/>
    </row>
    <row r="805" spans="15:16" ht="18" x14ac:dyDescent="0.4">
      <c r="O805" s="198"/>
      <c r="P805" s="198"/>
    </row>
    <row r="806" spans="15:16" ht="18" x14ac:dyDescent="0.4">
      <c r="O806" s="198"/>
      <c r="P806" s="198"/>
    </row>
    <row r="807" spans="15:16" ht="18" x14ac:dyDescent="0.4">
      <c r="O807" s="198"/>
      <c r="P807" s="198"/>
    </row>
    <row r="808" spans="15:16" ht="18" x14ac:dyDescent="0.4">
      <c r="O808" s="198"/>
      <c r="P808" s="198"/>
    </row>
    <row r="809" spans="15:16" ht="18" x14ac:dyDescent="0.4">
      <c r="O809" s="198"/>
      <c r="P809" s="198"/>
    </row>
    <row r="810" spans="15:16" ht="18" x14ac:dyDescent="0.4">
      <c r="O810" s="198"/>
      <c r="P810" s="198"/>
    </row>
    <row r="811" spans="15:16" ht="18" x14ac:dyDescent="0.4">
      <c r="O811" s="198"/>
      <c r="P811" s="198"/>
    </row>
    <row r="812" spans="15:16" ht="18" x14ac:dyDescent="0.4">
      <c r="O812" s="198"/>
      <c r="P812" s="198"/>
    </row>
    <row r="813" spans="15:16" ht="18" x14ac:dyDescent="0.4">
      <c r="O813" s="198"/>
      <c r="P813" s="198"/>
    </row>
    <row r="814" spans="15:16" ht="18" x14ac:dyDescent="0.4">
      <c r="O814" s="198"/>
      <c r="P814" s="198"/>
    </row>
    <row r="815" spans="15:16" ht="18" x14ac:dyDescent="0.4">
      <c r="O815" s="198"/>
      <c r="P815" s="198"/>
    </row>
    <row r="816" spans="15:16" ht="18" x14ac:dyDescent="0.4">
      <c r="O816" s="198"/>
      <c r="P816" s="198"/>
    </row>
    <row r="817" spans="15:16" ht="18" x14ac:dyDescent="0.4">
      <c r="O817" s="198"/>
      <c r="P817" s="198"/>
    </row>
    <row r="818" spans="15:16" ht="18" x14ac:dyDescent="0.4">
      <c r="O818" s="198"/>
      <c r="P818" s="198"/>
    </row>
    <row r="819" spans="15:16" ht="18" x14ac:dyDescent="0.4">
      <c r="O819" s="198"/>
      <c r="P819" s="198"/>
    </row>
    <row r="820" spans="15:16" ht="18" x14ac:dyDescent="0.4">
      <c r="O820" s="198"/>
      <c r="P820" s="198"/>
    </row>
    <row r="821" spans="15:16" ht="18" x14ac:dyDescent="0.4">
      <c r="O821" s="198"/>
      <c r="P821" s="198"/>
    </row>
    <row r="822" spans="15:16" ht="18" x14ac:dyDescent="0.4">
      <c r="O822" s="198"/>
      <c r="P822" s="198"/>
    </row>
    <row r="823" spans="15:16" ht="18" x14ac:dyDescent="0.4">
      <c r="O823" s="198"/>
      <c r="P823" s="198"/>
    </row>
    <row r="824" spans="15:16" ht="18" x14ac:dyDescent="0.4">
      <c r="O824" s="198"/>
      <c r="P824" s="198"/>
    </row>
    <row r="825" spans="15:16" ht="18" x14ac:dyDescent="0.4">
      <c r="O825" s="198"/>
      <c r="P825" s="198"/>
    </row>
    <row r="826" spans="15:16" ht="18" x14ac:dyDescent="0.4">
      <c r="O826" s="198"/>
      <c r="P826" s="198"/>
    </row>
    <row r="827" spans="15:16" ht="18" x14ac:dyDescent="0.4">
      <c r="O827" s="198"/>
      <c r="P827" s="198"/>
    </row>
    <row r="828" spans="15:16" ht="18" x14ac:dyDescent="0.4">
      <c r="O828" s="198"/>
      <c r="P828" s="198"/>
    </row>
    <row r="829" spans="15:16" ht="18" x14ac:dyDescent="0.4">
      <c r="O829" s="198"/>
      <c r="P829" s="198"/>
    </row>
    <row r="830" spans="15:16" ht="18" x14ac:dyDescent="0.4">
      <c r="O830" s="198"/>
      <c r="P830" s="198"/>
    </row>
    <row r="831" spans="15:16" ht="18" x14ac:dyDescent="0.4">
      <c r="O831" s="198"/>
      <c r="P831" s="198"/>
    </row>
    <row r="832" spans="15:16" ht="18" x14ac:dyDescent="0.4">
      <c r="O832" s="198"/>
      <c r="P832" s="198"/>
    </row>
    <row r="833" spans="15:16" ht="18" x14ac:dyDescent="0.4">
      <c r="O833" s="198"/>
      <c r="P833" s="198"/>
    </row>
    <row r="834" spans="15:16" ht="18" x14ac:dyDescent="0.4">
      <c r="O834" s="198"/>
      <c r="P834" s="198"/>
    </row>
    <row r="835" spans="15:16" ht="18" x14ac:dyDescent="0.4">
      <c r="O835" s="198"/>
      <c r="P835" s="198"/>
    </row>
    <row r="836" spans="15:16" ht="18" x14ac:dyDescent="0.4">
      <c r="O836" s="198"/>
      <c r="P836" s="198"/>
    </row>
    <row r="837" spans="15:16" ht="18" x14ac:dyDescent="0.4">
      <c r="O837" s="198"/>
      <c r="P837" s="198"/>
    </row>
    <row r="838" spans="15:16" ht="18" x14ac:dyDescent="0.4">
      <c r="O838" s="198"/>
      <c r="P838" s="198"/>
    </row>
    <row r="839" spans="15:16" ht="18" x14ac:dyDescent="0.4">
      <c r="O839" s="198"/>
      <c r="P839" s="198"/>
    </row>
    <row r="840" spans="15:16" ht="18" x14ac:dyDescent="0.4">
      <c r="O840" s="198"/>
      <c r="P840" s="198"/>
    </row>
    <row r="841" spans="15:16" ht="18" x14ac:dyDescent="0.4">
      <c r="O841" s="198"/>
      <c r="P841" s="198"/>
    </row>
    <row r="842" spans="15:16" ht="18" x14ac:dyDescent="0.4">
      <c r="O842" s="198"/>
      <c r="P842" s="198"/>
    </row>
    <row r="843" spans="15:16" ht="18" x14ac:dyDescent="0.4">
      <c r="O843" s="198"/>
      <c r="P843" s="198"/>
    </row>
    <row r="844" spans="15:16" ht="18" x14ac:dyDescent="0.4">
      <c r="O844" s="198"/>
      <c r="P844" s="198"/>
    </row>
    <row r="845" spans="15:16" ht="18" x14ac:dyDescent="0.4">
      <c r="O845" s="198"/>
      <c r="P845" s="198"/>
    </row>
    <row r="846" spans="15:16" ht="18" x14ac:dyDescent="0.4">
      <c r="O846" s="198"/>
      <c r="P846" s="198"/>
    </row>
    <row r="847" spans="15:16" ht="18" x14ac:dyDescent="0.4">
      <c r="O847" s="198"/>
      <c r="P847" s="198"/>
    </row>
    <row r="848" spans="15:16" ht="18" x14ac:dyDescent="0.4">
      <c r="O848" s="198"/>
      <c r="P848" s="198"/>
    </row>
    <row r="849" spans="15:16" ht="18" x14ac:dyDescent="0.4">
      <c r="O849" s="198"/>
      <c r="P849" s="198"/>
    </row>
    <row r="850" spans="15:16" ht="18" x14ac:dyDescent="0.4">
      <c r="O850" s="198"/>
      <c r="P850" s="198"/>
    </row>
    <row r="851" spans="15:16" ht="18" x14ac:dyDescent="0.4">
      <c r="O851" s="198"/>
      <c r="P851" s="198"/>
    </row>
    <row r="852" spans="15:16" ht="18" x14ac:dyDescent="0.4">
      <c r="O852" s="198"/>
      <c r="P852" s="198"/>
    </row>
    <row r="853" spans="15:16" ht="18" x14ac:dyDescent="0.4">
      <c r="O853" s="198"/>
      <c r="P853" s="198"/>
    </row>
    <row r="854" spans="15:16" ht="18" x14ac:dyDescent="0.4">
      <c r="O854" s="198"/>
      <c r="P854" s="198"/>
    </row>
    <row r="855" spans="15:16" ht="18" x14ac:dyDescent="0.4">
      <c r="O855" s="198"/>
      <c r="P855" s="198"/>
    </row>
    <row r="856" spans="15:16" ht="18" x14ac:dyDescent="0.4">
      <c r="O856" s="198"/>
      <c r="P856" s="198"/>
    </row>
    <row r="857" spans="15:16" ht="18" x14ac:dyDescent="0.4">
      <c r="O857" s="198"/>
      <c r="P857" s="198"/>
    </row>
    <row r="858" spans="15:16" ht="18" x14ac:dyDescent="0.4">
      <c r="O858" s="198"/>
      <c r="P858" s="198"/>
    </row>
    <row r="859" spans="15:16" ht="18" x14ac:dyDescent="0.4">
      <c r="O859" s="198"/>
      <c r="P859" s="198"/>
    </row>
    <row r="860" spans="15:16" ht="18" x14ac:dyDescent="0.4">
      <c r="O860" s="198"/>
      <c r="P860" s="198"/>
    </row>
    <row r="861" spans="15:16" ht="18" x14ac:dyDescent="0.4">
      <c r="O861" s="198"/>
      <c r="P861" s="198"/>
    </row>
    <row r="862" spans="15:16" ht="18" x14ac:dyDescent="0.4">
      <c r="O862" s="198"/>
      <c r="P862" s="198"/>
    </row>
    <row r="863" spans="15:16" ht="18" x14ac:dyDescent="0.4">
      <c r="O863" s="198"/>
      <c r="P863" s="198"/>
    </row>
    <row r="864" spans="15:16" ht="18" x14ac:dyDescent="0.4">
      <c r="O864" s="198"/>
      <c r="P864" s="198"/>
    </row>
    <row r="865" spans="15:16" ht="18" x14ac:dyDescent="0.4">
      <c r="O865" s="198"/>
      <c r="P865" s="198"/>
    </row>
    <row r="866" spans="15:16" ht="18" x14ac:dyDescent="0.4">
      <c r="O866" s="198"/>
      <c r="P866" s="198"/>
    </row>
    <row r="867" spans="15:16" ht="18" x14ac:dyDescent="0.4">
      <c r="O867" s="198"/>
      <c r="P867" s="198"/>
    </row>
    <row r="868" spans="15:16" ht="18" x14ac:dyDescent="0.4">
      <c r="O868" s="198"/>
      <c r="P868" s="198"/>
    </row>
    <row r="869" spans="15:16" ht="18" x14ac:dyDescent="0.4">
      <c r="O869" s="198"/>
      <c r="P869" s="198"/>
    </row>
    <row r="870" spans="15:16" ht="18" x14ac:dyDescent="0.4">
      <c r="O870" s="198"/>
      <c r="P870" s="198"/>
    </row>
    <row r="871" spans="15:16" ht="18" x14ac:dyDescent="0.4">
      <c r="O871" s="198"/>
      <c r="P871" s="198"/>
    </row>
    <row r="872" spans="15:16" ht="18" x14ac:dyDescent="0.4">
      <c r="O872" s="198"/>
      <c r="P872" s="198"/>
    </row>
    <row r="873" spans="15:16" ht="18" x14ac:dyDescent="0.4">
      <c r="O873" s="198"/>
      <c r="P873" s="198"/>
    </row>
    <row r="874" spans="15:16" ht="18" x14ac:dyDescent="0.4">
      <c r="O874" s="198"/>
      <c r="P874" s="198"/>
    </row>
    <row r="875" spans="15:16" ht="18" x14ac:dyDescent="0.4">
      <c r="O875" s="198"/>
      <c r="P875" s="198"/>
    </row>
    <row r="876" spans="15:16" ht="18" x14ac:dyDescent="0.4">
      <c r="O876" s="198"/>
      <c r="P876" s="198"/>
    </row>
    <row r="877" spans="15:16" ht="18" x14ac:dyDescent="0.4">
      <c r="O877" s="198"/>
      <c r="P877" s="198"/>
    </row>
    <row r="878" spans="15:16" ht="18" x14ac:dyDescent="0.4">
      <c r="O878" s="198"/>
      <c r="P878" s="198"/>
    </row>
    <row r="879" spans="15:16" ht="18" x14ac:dyDescent="0.4">
      <c r="O879" s="198"/>
      <c r="P879" s="198"/>
    </row>
    <row r="880" spans="15:16" ht="18" x14ac:dyDescent="0.4">
      <c r="O880" s="198"/>
      <c r="P880" s="198"/>
    </row>
    <row r="881" spans="15:16" ht="18" x14ac:dyDescent="0.4">
      <c r="O881" s="198"/>
      <c r="P881" s="198"/>
    </row>
    <row r="882" spans="15:16" ht="18" x14ac:dyDescent="0.4">
      <c r="O882" s="198"/>
      <c r="P882" s="198"/>
    </row>
    <row r="883" spans="15:16" ht="18" x14ac:dyDescent="0.4">
      <c r="O883" s="198"/>
      <c r="P883" s="198"/>
    </row>
    <row r="884" spans="15:16" ht="18" x14ac:dyDescent="0.4">
      <c r="O884" s="198"/>
      <c r="P884" s="198"/>
    </row>
    <row r="885" spans="15:16" ht="18" x14ac:dyDescent="0.4">
      <c r="O885" s="198"/>
      <c r="P885" s="198"/>
    </row>
    <row r="886" spans="15:16" ht="18" x14ac:dyDescent="0.4">
      <c r="O886" s="198"/>
      <c r="P886" s="198"/>
    </row>
    <row r="887" spans="15:16" ht="18" x14ac:dyDescent="0.4">
      <c r="O887" s="198"/>
      <c r="P887" s="198"/>
    </row>
    <row r="888" spans="15:16" ht="18" x14ac:dyDescent="0.4">
      <c r="O888" s="198"/>
      <c r="P888" s="198"/>
    </row>
    <row r="889" spans="15:16" ht="18" x14ac:dyDescent="0.4">
      <c r="O889" s="198"/>
      <c r="P889" s="198"/>
    </row>
    <row r="890" spans="15:16" ht="18" x14ac:dyDescent="0.4">
      <c r="O890" s="198"/>
      <c r="P890" s="198"/>
    </row>
    <row r="891" spans="15:16" ht="18" x14ac:dyDescent="0.4">
      <c r="O891" s="198"/>
      <c r="P891" s="198"/>
    </row>
    <row r="892" spans="15:16" ht="18" x14ac:dyDescent="0.4">
      <c r="O892" s="198"/>
      <c r="P892" s="198"/>
    </row>
    <row r="893" spans="15:16" ht="18" x14ac:dyDescent="0.4">
      <c r="O893" s="198"/>
      <c r="P893" s="198"/>
    </row>
    <row r="894" spans="15:16" ht="18" x14ac:dyDescent="0.4">
      <c r="O894" s="198"/>
      <c r="P894" s="198"/>
    </row>
    <row r="895" spans="15:16" ht="18" x14ac:dyDescent="0.4">
      <c r="O895" s="198"/>
      <c r="P895" s="198"/>
    </row>
    <row r="896" spans="15:16" ht="18" x14ac:dyDescent="0.4">
      <c r="O896" s="198"/>
      <c r="P896" s="198"/>
    </row>
    <row r="897" spans="15:16" ht="18" x14ac:dyDescent="0.4">
      <c r="O897" s="198"/>
      <c r="P897" s="198"/>
    </row>
    <row r="898" spans="15:16" ht="18" x14ac:dyDescent="0.4">
      <c r="O898" s="198"/>
      <c r="P898" s="198"/>
    </row>
    <row r="899" spans="15:16" ht="18" x14ac:dyDescent="0.4">
      <c r="O899" s="198"/>
      <c r="P899" s="198"/>
    </row>
    <row r="900" spans="15:16" ht="18" x14ac:dyDescent="0.4">
      <c r="O900" s="198"/>
      <c r="P900" s="198"/>
    </row>
    <row r="901" spans="15:16" ht="18" x14ac:dyDescent="0.4">
      <c r="O901" s="198"/>
      <c r="P901" s="198"/>
    </row>
    <row r="902" spans="15:16" ht="18" x14ac:dyDescent="0.4">
      <c r="O902" s="198"/>
      <c r="P902" s="198"/>
    </row>
    <row r="903" spans="15:16" ht="18" x14ac:dyDescent="0.4">
      <c r="O903" s="198"/>
      <c r="P903" s="198"/>
    </row>
    <row r="904" spans="15:16" ht="18" x14ac:dyDescent="0.4">
      <c r="O904" s="198"/>
      <c r="P904" s="198"/>
    </row>
    <row r="905" spans="15:16" ht="18" x14ac:dyDescent="0.4">
      <c r="O905" s="198"/>
      <c r="P905" s="198"/>
    </row>
    <row r="906" spans="15:16" ht="18" x14ac:dyDescent="0.4">
      <c r="O906" s="198"/>
      <c r="P906" s="198"/>
    </row>
    <row r="907" spans="15:16" ht="18" x14ac:dyDescent="0.4">
      <c r="O907" s="198"/>
      <c r="P907" s="198"/>
    </row>
    <row r="908" spans="15:16" ht="18" x14ac:dyDescent="0.4">
      <c r="O908" s="198"/>
      <c r="P908" s="198"/>
    </row>
    <row r="909" spans="15:16" ht="18" x14ac:dyDescent="0.4">
      <c r="O909" s="198"/>
      <c r="P909" s="198"/>
    </row>
    <row r="910" spans="15:16" ht="18" x14ac:dyDescent="0.4">
      <c r="O910" s="198"/>
      <c r="P910" s="198"/>
    </row>
    <row r="911" spans="15:16" ht="18" x14ac:dyDescent="0.4">
      <c r="O911" s="198"/>
      <c r="P911" s="198"/>
    </row>
    <row r="912" spans="15:16" ht="18" x14ac:dyDescent="0.4">
      <c r="O912" s="198"/>
      <c r="P912" s="198"/>
    </row>
    <row r="913" spans="15:16" ht="18" x14ac:dyDescent="0.4">
      <c r="O913" s="198"/>
      <c r="P913" s="198"/>
    </row>
    <row r="914" spans="15:16" ht="18" x14ac:dyDescent="0.4">
      <c r="O914" s="198"/>
      <c r="P914" s="198"/>
    </row>
    <row r="915" spans="15:16" ht="18" x14ac:dyDescent="0.4">
      <c r="O915" s="198"/>
      <c r="P915" s="198"/>
    </row>
    <row r="916" spans="15:16" ht="18" x14ac:dyDescent="0.4">
      <c r="O916" s="198"/>
      <c r="P916" s="198"/>
    </row>
    <row r="917" spans="15:16" ht="18" x14ac:dyDescent="0.4">
      <c r="O917" s="198"/>
      <c r="P917" s="198"/>
    </row>
    <row r="918" spans="15:16" ht="18" x14ac:dyDescent="0.4">
      <c r="O918" s="198"/>
      <c r="P918" s="198"/>
    </row>
    <row r="919" spans="15:16" ht="18" x14ac:dyDescent="0.4">
      <c r="O919" s="198"/>
      <c r="P919" s="198"/>
    </row>
    <row r="920" spans="15:16" ht="18" x14ac:dyDescent="0.4">
      <c r="O920" s="198"/>
      <c r="P920" s="198"/>
    </row>
    <row r="921" spans="15:16" ht="18" x14ac:dyDescent="0.4">
      <c r="O921" s="198"/>
      <c r="P921" s="198"/>
    </row>
    <row r="922" spans="15:16" ht="18" x14ac:dyDescent="0.4">
      <c r="O922" s="198"/>
      <c r="P922" s="198"/>
    </row>
    <row r="923" spans="15:16" ht="18" x14ac:dyDescent="0.4">
      <c r="O923" s="198"/>
      <c r="P923" s="198"/>
    </row>
    <row r="924" spans="15:16" ht="18" x14ac:dyDescent="0.4">
      <c r="O924" s="198"/>
      <c r="P924" s="198"/>
    </row>
    <row r="925" spans="15:16" ht="18" x14ac:dyDescent="0.4">
      <c r="O925" s="198"/>
      <c r="P925" s="198"/>
    </row>
    <row r="926" spans="15:16" ht="18" x14ac:dyDescent="0.4">
      <c r="O926" s="198"/>
      <c r="P926" s="198"/>
    </row>
    <row r="927" spans="15:16" ht="18" x14ac:dyDescent="0.4">
      <c r="O927" s="198"/>
      <c r="P927" s="198"/>
    </row>
    <row r="928" spans="15:16" ht="18" x14ac:dyDescent="0.4">
      <c r="O928" s="198"/>
      <c r="P928" s="198"/>
    </row>
    <row r="929" spans="15:16" ht="18" x14ac:dyDescent="0.4">
      <c r="O929" s="198"/>
      <c r="P929" s="198"/>
    </row>
    <row r="930" spans="15:16" ht="18" x14ac:dyDescent="0.4">
      <c r="O930" s="198"/>
      <c r="P930" s="198"/>
    </row>
    <row r="931" spans="15:16" ht="18" x14ac:dyDescent="0.4">
      <c r="O931" s="198"/>
      <c r="P931" s="198"/>
    </row>
    <row r="932" spans="15:16" ht="18" x14ac:dyDescent="0.4">
      <c r="O932" s="198"/>
      <c r="P932" s="198"/>
    </row>
    <row r="933" spans="15:16" ht="18" x14ac:dyDescent="0.4">
      <c r="O933" s="198"/>
      <c r="P933" s="198"/>
    </row>
    <row r="934" spans="15:16" ht="18" x14ac:dyDescent="0.4">
      <c r="O934" s="198"/>
      <c r="P934" s="198"/>
    </row>
    <row r="935" spans="15:16" ht="18" x14ac:dyDescent="0.4">
      <c r="O935" s="198"/>
      <c r="P935" s="198"/>
    </row>
    <row r="936" spans="15:16" ht="18" x14ac:dyDescent="0.4">
      <c r="O936" s="198"/>
      <c r="P936" s="198"/>
    </row>
    <row r="937" spans="15:16" ht="18" x14ac:dyDescent="0.4">
      <c r="O937" s="198"/>
      <c r="P937" s="198"/>
    </row>
    <row r="938" spans="15:16" ht="18" x14ac:dyDescent="0.4">
      <c r="O938" s="198"/>
      <c r="P938" s="198"/>
    </row>
    <row r="939" spans="15:16" ht="18" x14ac:dyDescent="0.4">
      <c r="O939" s="198"/>
      <c r="P939" s="198"/>
    </row>
    <row r="940" spans="15:16" ht="18" x14ac:dyDescent="0.4">
      <c r="O940" s="198"/>
      <c r="P940" s="198"/>
    </row>
    <row r="941" spans="15:16" ht="18" x14ac:dyDescent="0.4">
      <c r="O941" s="198"/>
      <c r="P941" s="198"/>
    </row>
    <row r="942" spans="15:16" ht="18" x14ac:dyDescent="0.4">
      <c r="O942" s="198"/>
      <c r="P942" s="198"/>
    </row>
    <row r="943" spans="15:16" ht="18" x14ac:dyDescent="0.4">
      <c r="O943" s="198"/>
      <c r="P943" s="198"/>
    </row>
    <row r="944" spans="15:16" ht="18" x14ac:dyDescent="0.4">
      <c r="O944" s="198"/>
      <c r="P944" s="198"/>
    </row>
    <row r="945" spans="15:16" ht="18" x14ac:dyDescent="0.4">
      <c r="O945" s="198"/>
      <c r="P945" s="198"/>
    </row>
    <row r="946" spans="15:16" ht="18" x14ac:dyDescent="0.4">
      <c r="O946" s="198"/>
      <c r="P946" s="198"/>
    </row>
    <row r="947" spans="15:16" ht="18" x14ac:dyDescent="0.4">
      <c r="O947" s="198"/>
      <c r="P947" s="198"/>
    </row>
    <row r="948" spans="15:16" ht="18" x14ac:dyDescent="0.4">
      <c r="O948" s="198"/>
      <c r="P948" s="198"/>
    </row>
    <row r="949" spans="15:16" ht="18" x14ac:dyDescent="0.4">
      <c r="O949" s="198"/>
      <c r="P949" s="198"/>
    </row>
    <row r="950" spans="15:16" ht="18" x14ac:dyDescent="0.4">
      <c r="O950" s="198"/>
      <c r="P950" s="198"/>
    </row>
    <row r="951" spans="15:16" ht="18" x14ac:dyDescent="0.4">
      <c r="O951" s="198"/>
      <c r="P951" s="198"/>
    </row>
    <row r="952" spans="15:16" ht="18" x14ac:dyDescent="0.4">
      <c r="O952" s="198"/>
      <c r="P952" s="198"/>
    </row>
    <row r="953" spans="15:16" ht="18" x14ac:dyDescent="0.4">
      <c r="O953" s="198"/>
      <c r="P953" s="198"/>
    </row>
    <row r="954" spans="15:16" ht="18" x14ac:dyDescent="0.4">
      <c r="O954" s="198"/>
      <c r="P954" s="198"/>
    </row>
    <row r="955" spans="15:16" ht="18" x14ac:dyDescent="0.4">
      <c r="O955" s="198"/>
      <c r="P955" s="198"/>
    </row>
    <row r="956" spans="15:16" ht="18" x14ac:dyDescent="0.4">
      <c r="O956" s="198"/>
      <c r="P956" s="198"/>
    </row>
    <row r="957" spans="15:16" ht="18" x14ac:dyDescent="0.4">
      <c r="O957" s="198"/>
      <c r="P957" s="198"/>
    </row>
    <row r="958" spans="15:16" ht="18" x14ac:dyDescent="0.4">
      <c r="O958" s="198"/>
      <c r="P958" s="198"/>
    </row>
    <row r="959" spans="15:16" ht="18" x14ac:dyDescent="0.4">
      <c r="O959" s="198"/>
      <c r="P959" s="198"/>
    </row>
    <row r="960" spans="15:16" ht="18" x14ac:dyDescent="0.4">
      <c r="O960" s="198"/>
      <c r="P960" s="198"/>
    </row>
    <row r="961" spans="15:16" ht="18" x14ac:dyDescent="0.4">
      <c r="O961" s="198"/>
      <c r="P961" s="198"/>
    </row>
    <row r="962" spans="15:16" ht="18" x14ac:dyDescent="0.4">
      <c r="O962" s="198"/>
      <c r="P962" s="198"/>
    </row>
    <row r="963" spans="15:16" ht="18" x14ac:dyDescent="0.4">
      <c r="O963" s="198"/>
      <c r="P963" s="198"/>
    </row>
    <row r="964" spans="15:16" ht="18" x14ac:dyDescent="0.4">
      <c r="O964" s="198"/>
      <c r="P964" s="198"/>
    </row>
    <row r="965" spans="15:16" ht="18" x14ac:dyDescent="0.4">
      <c r="O965" s="198"/>
      <c r="P965" s="198"/>
    </row>
    <row r="966" spans="15:16" ht="18" x14ac:dyDescent="0.4">
      <c r="O966" s="198"/>
      <c r="P966" s="198"/>
    </row>
    <row r="967" spans="15:16" ht="18" x14ac:dyDescent="0.4">
      <c r="O967" s="198"/>
      <c r="P967" s="198"/>
    </row>
    <row r="968" spans="15:16" ht="18" x14ac:dyDescent="0.4">
      <c r="O968" s="198"/>
      <c r="P968" s="198"/>
    </row>
    <row r="969" spans="15:16" ht="18" x14ac:dyDescent="0.4">
      <c r="O969" s="198"/>
      <c r="P969" s="198"/>
    </row>
    <row r="970" spans="15:16" ht="18" x14ac:dyDescent="0.4">
      <c r="O970" s="198"/>
      <c r="P970" s="198"/>
    </row>
    <row r="971" spans="15:16" ht="18" x14ac:dyDescent="0.4">
      <c r="O971" s="198"/>
      <c r="P971" s="198"/>
    </row>
    <row r="972" spans="15:16" ht="18" x14ac:dyDescent="0.4">
      <c r="O972" s="198"/>
      <c r="P972" s="198"/>
    </row>
    <row r="973" spans="15:16" ht="18" x14ac:dyDescent="0.4">
      <c r="O973" s="198"/>
      <c r="P973" s="198"/>
    </row>
    <row r="974" spans="15:16" ht="18" x14ac:dyDescent="0.4">
      <c r="O974" s="198"/>
      <c r="P974" s="198"/>
    </row>
    <row r="975" spans="15:16" ht="18" x14ac:dyDescent="0.4">
      <c r="O975" s="198"/>
      <c r="P975" s="198"/>
    </row>
    <row r="976" spans="15:16" ht="18" x14ac:dyDescent="0.4">
      <c r="O976" s="198"/>
      <c r="P976" s="198"/>
    </row>
    <row r="977" spans="15:16" ht="18" x14ac:dyDescent="0.4">
      <c r="O977" s="198"/>
      <c r="P977" s="198"/>
    </row>
    <row r="978" spans="15:16" ht="18" x14ac:dyDescent="0.4">
      <c r="O978" s="198"/>
      <c r="P978" s="198"/>
    </row>
    <row r="979" spans="15:16" ht="18" x14ac:dyDescent="0.4">
      <c r="O979" s="198"/>
      <c r="P979" s="198"/>
    </row>
    <row r="980" spans="15:16" ht="18" x14ac:dyDescent="0.4">
      <c r="O980" s="198"/>
      <c r="P980" s="198"/>
    </row>
    <row r="981" spans="15:16" ht="18" x14ac:dyDescent="0.4">
      <c r="O981" s="198"/>
      <c r="P981" s="198"/>
    </row>
    <row r="982" spans="15:16" ht="18" x14ac:dyDescent="0.4">
      <c r="O982" s="198"/>
      <c r="P982" s="198"/>
    </row>
    <row r="983" spans="15:16" ht="18" x14ac:dyDescent="0.4">
      <c r="O983" s="198"/>
      <c r="P983" s="198"/>
    </row>
    <row r="984" spans="15:16" ht="18" x14ac:dyDescent="0.4">
      <c r="O984" s="198"/>
      <c r="P984" s="198"/>
    </row>
    <row r="985" spans="15:16" ht="18" x14ac:dyDescent="0.4">
      <c r="O985" s="198"/>
      <c r="P985" s="198"/>
    </row>
    <row r="986" spans="15:16" ht="18" x14ac:dyDescent="0.4">
      <c r="O986" s="198"/>
      <c r="P986" s="198"/>
    </row>
    <row r="987" spans="15:16" ht="18" x14ac:dyDescent="0.4">
      <c r="O987" s="198"/>
      <c r="P987" s="198"/>
    </row>
    <row r="988" spans="15:16" ht="18" x14ac:dyDescent="0.4">
      <c r="O988" s="198"/>
      <c r="P988" s="198"/>
    </row>
    <row r="989" spans="15:16" ht="18" x14ac:dyDescent="0.4">
      <c r="O989" s="198"/>
      <c r="P989" s="198"/>
    </row>
    <row r="990" spans="15:16" ht="18" x14ac:dyDescent="0.4">
      <c r="O990" s="198"/>
      <c r="P990" s="198"/>
    </row>
    <row r="991" spans="15:16" ht="18" x14ac:dyDescent="0.4">
      <c r="O991" s="198"/>
      <c r="P991" s="198"/>
    </row>
    <row r="992" spans="15:16" ht="18" x14ac:dyDescent="0.4">
      <c r="O992" s="198"/>
      <c r="P992" s="198"/>
    </row>
    <row r="993" spans="15:16" ht="18" x14ac:dyDescent="0.4">
      <c r="O993" s="198"/>
      <c r="P993" s="198"/>
    </row>
    <row r="994" spans="15:16" ht="18" x14ac:dyDescent="0.4">
      <c r="O994" s="198"/>
      <c r="P994" s="198"/>
    </row>
    <row r="995" spans="15:16" ht="18" x14ac:dyDescent="0.4">
      <c r="O995" s="198"/>
      <c r="P995" s="198"/>
    </row>
    <row r="996" spans="15:16" x14ac:dyDescent="0.4">
      <c r="O996" s="198"/>
    </row>
    <row r="997" spans="15:16" x14ac:dyDescent="0.4">
      <c r="O997" s="198"/>
    </row>
    <row r="998" spans="15:16" x14ac:dyDescent="0.4">
      <c r="O998" s="198"/>
    </row>
    <row r="999" spans="15:16" x14ac:dyDescent="0.4">
      <c r="O999" s="198"/>
    </row>
    <row r="1000" spans="15:16" x14ac:dyDescent="0.4">
      <c r="O1000" s="198"/>
    </row>
  </sheetData>
  <mergeCells count="9">
    <mergeCell ref="A1:O1"/>
    <mergeCell ref="A84:O84"/>
    <mergeCell ref="A3:O3"/>
    <mergeCell ref="A4:O4"/>
    <mergeCell ref="A5:O5"/>
    <mergeCell ref="A55:O55"/>
    <mergeCell ref="A40:O40"/>
    <mergeCell ref="A66:O66"/>
    <mergeCell ref="A76:O76"/>
  </mergeCells>
  <phoneticPr fontId="25" type="noConversion"/>
  <dataValidations count="1">
    <dataValidation type="list" allowBlank="1" showInputMessage="1" showErrorMessage="1" sqref="C41:C53 C85:C89 C77:C81 C7:C38 C67:C74 C56:C64">
      <formula1>#REF!</formula1>
    </dataValidation>
  </dataValidations>
  <hyperlinks>
    <hyperlink ref="P17" r:id="rId1"/>
    <hyperlink ref="P18" r:id="rId2"/>
    <hyperlink ref="O17" r:id="rId3"/>
    <hyperlink ref="O18" r:id="rId4"/>
  </hyperlinks>
  <pageMargins left="0.7" right="0.7" top="0.75" bottom="0.75" header="0.3" footer="0.3"/>
  <pageSetup scale="10" fitToHeight="0" orientation="landscape"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24"/>
  <sheetViews>
    <sheetView topLeftCell="M1" zoomScaleNormal="100" workbookViewId="0">
      <pane ySplit="5" topLeftCell="A6" activePane="bottomLeft" state="frozen"/>
      <selection pane="bottomLeft" activeCell="A4" sqref="A4:O4"/>
    </sheetView>
  </sheetViews>
  <sheetFormatPr defaultColWidth="9.140625" defaultRowHeight="18" x14ac:dyDescent="0.25"/>
  <cols>
    <col min="1" max="1" width="4.28515625" style="216" customWidth="1"/>
    <col min="2" max="2" width="30.35546875" style="200" customWidth="1"/>
    <col min="3" max="3" width="9.140625" style="200" hidden="1" customWidth="1"/>
    <col min="4" max="4" width="9.140625" style="200" customWidth="1"/>
    <col min="5" max="12" width="9.140625" style="200" hidden="1" customWidth="1"/>
    <col min="13" max="13" width="21.78515625" style="200" customWidth="1"/>
    <col min="14" max="14" width="33.28515625" style="200" customWidth="1"/>
    <col min="15" max="15" width="63.7109375" style="200" customWidth="1"/>
    <col min="16" max="16384" width="9.140625" style="200"/>
  </cols>
  <sheetData>
    <row r="1" spans="1:15" ht="48" customHeight="1" x14ac:dyDescent="0.25">
      <c r="A1" s="237" t="s">
        <v>1515</v>
      </c>
      <c r="B1" s="225"/>
      <c r="C1" s="225"/>
      <c r="D1" s="225"/>
      <c r="E1" s="225"/>
      <c r="F1" s="225"/>
      <c r="G1" s="225"/>
      <c r="H1" s="225"/>
      <c r="I1" s="225"/>
      <c r="J1" s="225"/>
      <c r="K1" s="225"/>
      <c r="L1" s="225"/>
      <c r="M1" s="225"/>
      <c r="N1" s="225"/>
      <c r="O1" s="225"/>
    </row>
    <row r="2" spans="1:15" s="126" customFormat="1" ht="75" customHeight="1" x14ac:dyDescent="0.4">
      <c r="A2" s="21" t="s">
        <v>578</v>
      </c>
      <c r="B2" s="201" t="s">
        <v>579</v>
      </c>
      <c r="C2" s="201" t="s">
        <v>1105</v>
      </c>
      <c r="D2" s="21" t="s">
        <v>580</v>
      </c>
      <c r="E2" s="19" t="s">
        <v>581</v>
      </c>
      <c r="F2" s="19" t="s">
        <v>582</v>
      </c>
      <c r="G2" s="19" t="s">
        <v>583</v>
      </c>
      <c r="H2" s="19" t="s">
        <v>584</v>
      </c>
      <c r="I2" s="19" t="s">
        <v>585</v>
      </c>
      <c r="J2" s="19" t="s">
        <v>586</v>
      </c>
      <c r="K2" s="202" t="s">
        <v>587</v>
      </c>
      <c r="L2" s="21" t="s">
        <v>912</v>
      </c>
      <c r="M2" s="201" t="s">
        <v>791</v>
      </c>
      <c r="N2" s="201" t="s">
        <v>588</v>
      </c>
      <c r="O2" s="203" t="s">
        <v>706</v>
      </c>
    </row>
    <row r="3" spans="1:15" s="132" customFormat="1" ht="53.25" customHeight="1" x14ac:dyDescent="0.4">
      <c r="A3" s="241" t="s">
        <v>1389</v>
      </c>
      <c r="B3" s="242"/>
      <c r="C3" s="242"/>
      <c r="D3" s="242"/>
      <c r="E3" s="242"/>
      <c r="F3" s="242"/>
      <c r="G3" s="242"/>
      <c r="H3" s="242"/>
      <c r="I3" s="242"/>
      <c r="J3" s="242"/>
      <c r="K3" s="242"/>
      <c r="L3" s="242"/>
      <c r="M3" s="242"/>
      <c r="N3" s="242"/>
      <c r="O3" s="242"/>
    </row>
    <row r="4" spans="1:15" ht="20.25" x14ac:dyDescent="0.3">
      <c r="A4" s="245" t="s">
        <v>999</v>
      </c>
      <c r="B4" s="245"/>
      <c r="C4" s="245"/>
      <c r="D4" s="245"/>
      <c r="E4" s="245"/>
      <c r="F4" s="245"/>
      <c r="G4" s="245"/>
      <c r="H4" s="245"/>
      <c r="I4" s="245"/>
      <c r="J4" s="245"/>
      <c r="K4" s="245"/>
      <c r="L4" s="245"/>
      <c r="M4" s="245"/>
      <c r="N4" s="245"/>
      <c r="O4" s="245"/>
    </row>
    <row r="5" spans="1:15" x14ac:dyDescent="0.25">
      <c r="A5" s="243" t="s">
        <v>1404</v>
      </c>
      <c r="B5" s="243"/>
      <c r="C5" s="243"/>
      <c r="D5" s="243"/>
      <c r="E5" s="243"/>
      <c r="F5" s="243"/>
      <c r="G5" s="243"/>
      <c r="H5" s="243"/>
      <c r="I5" s="243"/>
      <c r="J5" s="243"/>
      <c r="K5" s="243"/>
      <c r="L5" s="243"/>
      <c r="M5" s="243"/>
      <c r="N5" s="243"/>
      <c r="O5" s="244"/>
    </row>
    <row r="6" spans="1:15" s="208" customFormat="1" ht="64.5" customHeight="1" x14ac:dyDescent="0.4">
      <c r="A6" s="204" t="s">
        <v>1000</v>
      </c>
      <c r="B6" s="205" t="s">
        <v>569</v>
      </c>
      <c r="C6" s="206" t="s">
        <v>0</v>
      </c>
      <c r="D6" s="206" t="s">
        <v>1503</v>
      </c>
      <c r="E6" s="206"/>
      <c r="F6" s="206"/>
      <c r="G6" s="206"/>
      <c r="H6" s="206"/>
      <c r="I6" s="206"/>
      <c r="J6" s="206"/>
      <c r="K6" s="206"/>
      <c r="L6" s="206" t="s">
        <v>1445</v>
      </c>
      <c r="M6" s="205" t="s">
        <v>653</v>
      </c>
      <c r="N6" s="206" t="s">
        <v>654</v>
      </c>
      <c r="O6" s="207" t="s">
        <v>1594</v>
      </c>
    </row>
    <row r="7" spans="1:15" s="208" customFormat="1" ht="105.95" customHeight="1" x14ac:dyDescent="0.4">
      <c r="A7" s="204" t="s">
        <v>1001</v>
      </c>
      <c r="B7" s="205" t="s">
        <v>150</v>
      </c>
      <c r="C7" s="205" t="s">
        <v>23</v>
      </c>
      <c r="D7" s="205" t="s">
        <v>1502</v>
      </c>
      <c r="E7" s="205"/>
      <c r="F7" s="205"/>
      <c r="G7" s="205"/>
      <c r="H7" s="205"/>
      <c r="I7" s="205"/>
      <c r="J7" s="205"/>
      <c r="K7" s="205"/>
      <c r="L7" s="206" t="s">
        <v>1445</v>
      </c>
      <c r="M7" s="205" t="s">
        <v>655</v>
      </c>
      <c r="N7" s="205" t="s">
        <v>151</v>
      </c>
      <c r="O7" s="209" t="s">
        <v>1561</v>
      </c>
    </row>
    <row r="8" spans="1:15" s="208" customFormat="1" ht="135" customHeight="1" x14ac:dyDescent="0.4">
      <c r="A8" s="204" t="s">
        <v>1002</v>
      </c>
      <c r="B8" s="205" t="s">
        <v>217</v>
      </c>
      <c r="C8" s="206" t="s">
        <v>0</v>
      </c>
      <c r="D8" s="206" t="str">
        <f t="shared" ref="D8:D13" si="0">$D$6</f>
        <v>2022.–2027.</v>
      </c>
      <c r="E8" s="206"/>
      <c r="F8" s="206"/>
      <c r="G8" s="206"/>
      <c r="H8" s="206"/>
      <c r="I8" s="206"/>
      <c r="J8" s="206"/>
      <c r="K8" s="206"/>
      <c r="L8" s="206" t="s">
        <v>1445</v>
      </c>
      <c r="M8" s="205" t="s">
        <v>161</v>
      </c>
      <c r="N8" s="206" t="s">
        <v>217</v>
      </c>
      <c r="O8" s="209" t="s">
        <v>1861</v>
      </c>
    </row>
    <row r="9" spans="1:15" s="208" customFormat="1" ht="84" customHeight="1" x14ac:dyDescent="0.4">
      <c r="A9" s="204" t="s">
        <v>1003</v>
      </c>
      <c r="B9" s="205" t="s">
        <v>160</v>
      </c>
      <c r="C9" s="206" t="s">
        <v>0</v>
      </c>
      <c r="D9" s="206" t="str">
        <f t="shared" si="0"/>
        <v>2022.–2027.</v>
      </c>
      <c r="E9" s="206"/>
      <c r="F9" s="206"/>
      <c r="G9" s="206"/>
      <c r="H9" s="206"/>
      <c r="I9" s="206"/>
      <c r="J9" s="206"/>
      <c r="K9" s="206"/>
      <c r="L9" s="206" t="s">
        <v>1445</v>
      </c>
      <c r="M9" s="205" t="s">
        <v>161</v>
      </c>
      <c r="N9" s="206" t="s">
        <v>162</v>
      </c>
      <c r="O9" s="209" t="s">
        <v>1862</v>
      </c>
    </row>
    <row r="10" spans="1:15" s="208" customFormat="1" ht="41.25" customHeight="1" x14ac:dyDescent="0.4">
      <c r="A10" s="204" t="s">
        <v>1004</v>
      </c>
      <c r="B10" s="205" t="s">
        <v>163</v>
      </c>
      <c r="C10" s="206" t="s">
        <v>0</v>
      </c>
      <c r="D10" s="206" t="str">
        <f t="shared" si="0"/>
        <v>2022.–2027.</v>
      </c>
      <c r="E10" s="206"/>
      <c r="F10" s="206"/>
      <c r="G10" s="206"/>
      <c r="H10" s="206"/>
      <c r="I10" s="206"/>
      <c r="J10" s="206"/>
      <c r="K10" s="206"/>
      <c r="L10" s="206" t="s">
        <v>1445</v>
      </c>
      <c r="M10" s="205" t="s">
        <v>164</v>
      </c>
      <c r="N10" s="206" t="s">
        <v>163</v>
      </c>
      <c r="O10" s="209"/>
    </row>
    <row r="11" spans="1:15" s="208" customFormat="1" ht="356.45" customHeight="1" x14ac:dyDescent="0.4">
      <c r="A11" s="204" t="s">
        <v>1005</v>
      </c>
      <c r="B11" s="205" t="s">
        <v>656</v>
      </c>
      <c r="C11" s="206" t="s">
        <v>0</v>
      </c>
      <c r="D11" s="206" t="str">
        <f t="shared" si="0"/>
        <v>2022.–2027.</v>
      </c>
      <c r="E11" s="206"/>
      <c r="F11" s="206"/>
      <c r="G11" s="206"/>
      <c r="H11" s="206"/>
      <c r="I11" s="206"/>
      <c r="J11" s="206"/>
      <c r="K11" s="206"/>
      <c r="L11" s="206" t="s">
        <v>1445</v>
      </c>
      <c r="M11" s="205" t="s">
        <v>161</v>
      </c>
      <c r="N11" s="206" t="s">
        <v>165</v>
      </c>
      <c r="O11" s="209" t="s">
        <v>1863</v>
      </c>
    </row>
    <row r="12" spans="1:15" s="208" customFormat="1" ht="65.45" customHeight="1" x14ac:dyDescent="0.4">
      <c r="A12" s="204" t="s">
        <v>1006</v>
      </c>
      <c r="B12" s="205" t="s">
        <v>166</v>
      </c>
      <c r="C12" s="206" t="s">
        <v>0</v>
      </c>
      <c r="D12" s="206" t="str">
        <f t="shared" si="0"/>
        <v>2022.–2027.</v>
      </c>
      <c r="E12" s="206"/>
      <c r="F12" s="206"/>
      <c r="G12" s="206"/>
      <c r="H12" s="206"/>
      <c r="I12" s="206"/>
      <c r="J12" s="206"/>
      <c r="K12" s="206"/>
      <c r="L12" s="206" t="s">
        <v>1445</v>
      </c>
      <c r="M12" s="205" t="s">
        <v>161</v>
      </c>
      <c r="N12" s="206" t="s">
        <v>167</v>
      </c>
      <c r="O12" s="209" t="s">
        <v>1696</v>
      </c>
    </row>
    <row r="13" spans="1:15" x14ac:dyDescent="0.25">
      <c r="A13" s="210"/>
      <c r="B13" s="211"/>
      <c r="C13" s="211"/>
      <c r="D13" s="212" t="str">
        <f t="shared" si="0"/>
        <v>2022.–2027.</v>
      </c>
      <c r="E13" s="211"/>
      <c r="F13" s="211"/>
      <c r="G13" s="211"/>
      <c r="H13" s="211"/>
      <c r="I13" s="211"/>
      <c r="J13" s="211"/>
      <c r="K13" s="211"/>
      <c r="L13" s="211"/>
      <c r="M13" s="211"/>
      <c r="N13" s="211"/>
      <c r="O13" s="213"/>
    </row>
    <row r="14" spans="1:15" x14ac:dyDescent="0.25">
      <c r="A14" s="243" t="s">
        <v>1007</v>
      </c>
      <c r="B14" s="243"/>
      <c r="C14" s="243"/>
      <c r="D14" s="243"/>
      <c r="E14" s="243"/>
      <c r="F14" s="243"/>
      <c r="G14" s="243"/>
      <c r="H14" s="243"/>
      <c r="I14" s="243"/>
      <c r="J14" s="243"/>
      <c r="K14" s="243"/>
      <c r="L14" s="243"/>
      <c r="M14" s="243"/>
      <c r="N14" s="243"/>
      <c r="O14" s="244"/>
    </row>
    <row r="15" spans="1:15" s="208" customFormat="1" ht="54" x14ac:dyDescent="0.4">
      <c r="A15" s="204" t="s">
        <v>1008</v>
      </c>
      <c r="B15" s="206" t="s">
        <v>148</v>
      </c>
      <c r="C15" s="206" t="s">
        <v>0</v>
      </c>
      <c r="D15" s="206" t="str">
        <f>$D$6</f>
        <v>2022.–2027.</v>
      </c>
      <c r="E15" s="206"/>
      <c r="F15" s="206"/>
      <c r="G15" s="206"/>
      <c r="H15" s="206"/>
      <c r="I15" s="206"/>
      <c r="J15" s="206"/>
      <c r="K15" s="206"/>
      <c r="L15" s="206" t="s">
        <v>1445</v>
      </c>
      <c r="M15" s="205" t="s">
        <v>657</v>
      </c>
      <c r="N15" s="206" t="s">
        <v>149</v>
      </c>
      <c r="O15" s="209" t="s">
        <v>1697</v>
      </c>
    </row>
    <row r="16" spans="1:15" x14ac:dyDescent="0.25">
      <c r="A16" s="210"/>
      <c r="B16" s="211"/>
      <c r="C16" s="211"/>
      <c r="D16" s="211"/>
      <c r="E16" s="211"/>
      <c r="F16" s="211"/>
      <c r="G16" s="211"/>
      <c r="H16" s="211"/>
      <c r="I16" s="211"/>
      <c r="J16" s="211"/>
      <c r="K16" s="211"/>
      <c r="L16" s="211"/>
      <c r="M16" s="211"/>
      <c r="N16" s="211"/>
      <c r="O16" s="213"/>
    </row>
    <row r="17" spans="1:15" x14ac:dyDescent="0.25">
      <c r="A17" s="243" t="s">
        <v>1009</v>
      </c>
      <c r="B17" s="243"/>
      <c r="C17" s="243"/>
      <c r="D17" s="243"/>
      <c r="E17" s="243"/>
      <c r="F17" s="243"/>
      <c r="G17" s="243"/>
      <c r="H17" s="243"/>
      <c r="I17" s="243"/>
      <c r="J17" s="243"/>
      <c r="K17" s="243"/>
      <c r="L17" s="243"/>
      <c r="M17" s="243"/>
      <c r="N17" s="243"/>
      <c r="O17" s="244"/>
    </row>
    <row r="18" spans="1:15" ht="84.6" customHeight="1" x14ac:dyDescent="0.25">
      <c r="A18" s="204" t="s">
        <v>1010</v>
      </c>
      <c r="B18" s="211" t="s">
        <v>1275</v>
      </c>
      <c r="C18" s="206" t="s">
        <v>0</v>
      </c>
      <c r="D18" s="206" t="str">
        <f t="shared" ref="D18:D24" si="1">$D$6</f>
        <v>2022.–2027.</v>
      </c>
      <c r="E18" s="211"/>
      <c r="F18" s="211"/>
      <c r="G18" s="211"/>
      <c r="H18" s="211"/>
      <c r="I18" s="211"/>
      <c r="J18" s="211"/>
      <c r="K18" s="211"/>
      <c r="L18" s="206" t="s">
        <v>1445</v>
      </c>
      <c r="M18" s="205" t="s">
        <v>571</v>
      </c>
      <c r="N18" s="211" t="s">
        <v>1276</v>
      </c>
      <c r="O18" s="214" t="s">
        <v>1525</v>
      </c>
    </row>
    <row r="19" spans="1:15" s="208" customFormat="1" ht="123" customHeight="1" x14ac:dyDescent="0.25">
      <c r="A19" s="210" t="s">
        <v>1011</v>
      </c>
      <c r="B19" s="206" t="s">
        <v>570</v>
      </c>
      <c r="C19" s="206" t="s">
        <v>0</v>
      </c>
      <c r="D19" s="206" t="str">
        <f t="shared" si="1"/>
        <v>2022.–2027.</v>
      </c>
      <c r="E19" s="206"/>
      <c r="F19" s="206"/>
      <c r="G19" s="206"/>
      <c r="H19" s="206"/>
      <c r="I19" s="206"/>
      <c r="J19" s="206"/>
      <c r="K19" s="206"/>
      <c r="L19" s="206" t="s">
        <v>1445</v>
      </c>
      <c r="M19" s="205" t="s">
        <v>571</v>
      </c>
      <c r="N19" s="206" t="s">
        <v>572</v>
      </c>
      <c r="O19" s="215" t="s">
        <v>1695</v>
      </c>
    </row>
    <row r="20" spans="1:15" ht="36" x14ac:dyDescent="0.25">
      <c r="A20" s="210" t="s">
        <v>1274</v>
      </c>
      <c r="B20" s="211" t="s">
        <v>681</v>
      </c>
      <c r="C20" s="206" t="s">
        <v>0</v>
      </c>
      <c r="D20" s="206" t="str">
        <f t="shared" si="1"/>
        <v>2022.–2027.</v>
      </c>
      <c r="E20" s="211"/>
      <c r="F20" s="211"/>
      <c r="G20" s="211"/>
      <c r="H20" s="211"/>
      <c r="I20" s="211"/>
      <c r="J20" s="211"/>
      <c r="K20" s="211"/>
      <c r="L20" s="206" t="s">
        <v>1445</v>
      </c>
      <c r="M20" s="205" t="s">
        <v>571</v>
      </c>
      <c r="N20" s="211" t="s">
        <v>682</v>
      </c>
      <c r="O20" s="214" t="s">
        <v>1698</v>
      </c>
    </row>
    <row r="21" spans="1:15" s="76" customFormat="1" ht="143.1" customHeight="1" x14ac:dyDescent="0.4">
      <c r="A21" s="21" t="s">
        <v>1405</v>
      </c>
      <c r="B21" s="50" t="s">
        <v>175</v>
      </c>
      <c r="C21" s="54" t="s">
        <v>0</v>
      </c>
      <c r="D21" s="54" t="str">
        <f t="shared" si="1"/>
        <v>2022.–2027.</v>
      </c>
      <c r="E21" s="54"/>
      <c r="F21" s="54"/>
      <c r="G21" s="54"/>
      <c r="H21" s="54"/>
      <c r="I21" s="54"/>
      <c r="J21" s="54"/>
      <c r="K21" s="54"/>
      <c r="L21" s="206" t="s">
        <v>1445</v>
      </c>
      <c r="M21" s="50" t="s">
        <v>176</v>
      </c>
      <c r="N21" s="54" t="s">
        <v>180</v>
      </c>
      <c r="O21" s="164" t="s">
        <v>1864</v>
      </c>
    </row>
    <row r="22" spans="1:15" s="76" customFormat="1" ht="106.5" customHeight="1" x14ac:dyDescent="0.4">
      <c r="A22" s="21" t="s">
        <v>1406</v>
      </c>
      <c r="B22" s="50" t="s">
        <v>155</v>
      </c>
      <c r="C22" s="54" t="s">
        <v>0</v>
      </c>
      <c r="D22" s="54" t="str">
        <f t="shared" si="1"/>
        <v>2022.–2027.</v>
      </c>
      <c r="E22" s="54"/>
      <c r="F22" s="54"/>
      <c r="G22" s="54"/>
      <c r="H22" s="54"/>
      <c r="I22" s="54"/>
      <c r="J22" s="54"/>
      <c r="K22" s="54"/>
      <c r="L22" s="206" t="s">
        <v>1445</v>
      </c>
      <c r="M22" s="50" t="s">
        <v>156</v>
      </c>
      <c r="N22" s="54" t="s">
        <v>1509</v>
      </c>
      <c r="O22" s="164" t="s">
        <v>1865</v>
      </c>
    </row>
    <row r="23" spans="1:15" s="76" customFormat="1" ht="85.5" customHeight="1" x14ac:dyDescent="0.4">
      <c r="A23" s="21" t="s">
        <v>1407</v>
      </c>
      <c r="B23" s="50" t="s">
        <v>157</v>
      </c>
      <c r="C23" s="54" t="s">
        <v>0</v>
      </c>
      <c r="D23" s="54" t="str">
        <f t="shared" si="1"/>
        <v>2022.–2027.</v>
      </c>
      <c r="E23" s="54"/>
      <c r="F23" s="54"/>
      <c r="G23" s="54"/>
      <c r="H23" s="54"/>
      <c r="I23" s="54"/>
      <c r="J23" s="54"/>
      <c r="K23" s="54"/>
      <c r="L23" s="206" t="s">
        <v>1445</v>
      </c>
      <c r="M23" s="50" t="s">
        <v>156</v>
      </c>
      <c r="N23" s="54" t="s">
        <v>158</v>
      </c>
      <c r="O23" s="164" t="s">
        <v>1866</v>
      </c>
    </row>
    <row r="24" spans="1:15" s="76" customFormat="1" ht="69.95" customHeight="1" x14ac:dyDescent="0.4">
      <c r="A24" s="21" t="s">
        <v>1408</v>
      </c>
      <c r="B24" s="50" t="s">
        <v>159</v>
      </c>
      <c r="C24" s="54" t="s">
        <v>0</v>
      </c>
      <c r="D24" s="54" t="str">
        <f t="shared" si="1"/>
        <v>2022.–2027.</v>
      </c>
      <c r="E24" s="54"/>
      <c r="F24" s="54"/>
      <c r="G24" s="54"/>
      <c r="H24" s="54"/>
      <c r="I24" s="54"/>
      <c r="J24" s="54"/>
      <c r="K24" s="54"/>
      <c r="L24" s="206" t="s">
        <v>1445</v>
      </c>
      <c r="M24" s="50" t="s">
        <v>1409</v>
      </c>
      <c r="N24" s="54" t="s">
        <v>159</v>
      </c>
      <c r="O24" s="164" t="s">
        <v>1903</v>
      </c>
    </row>
  </sheetData>
  <mergeCells count="6">
    <mergeCell ref="A1:O1"/>
    <mergeCell ref="A3:O3"/>
    <mergeCell ref="A5:O5"/>
    <mergeCell ref="A14:O14"/>
    <mergeCell ref="A17:O17"/>
    <mergeCell ref="A4:O4"/>
  </mergeCells>
  <dataValidations count="1">
    <dataValidation type="list" allowBlank="1" showInputMessage="1" showErrorMessage="1" sqref="C6 C8:C12 C15 C18:C24">
      <formula1>#REF!</formula1>
    </dataValidation>
  </dataValidations>
  <pageMargins left="0.7" right="0.7" top="0.75" bottom="0.75" header="0.3" footer="0.3"/>
  <pageSetup scale="41"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67"/>
  <sheetViews>
    <sheetView topLeftCell="A2" zoomScale="70" zoomScaleNormal="70" workbookViewId="0">
      <pane ySplit="1440" topLeftCell="A2" activePane="bottomLeft"/>
      <selection activeCell="O14" sqref="O14"/>
      <selection pane="bottomLeft" activeCell="Q9" sqref="Q9"/>
    </sheetView>
  </sheetViews>
  <sheetFormatPr defaultColWidth="9.140625" defaultRowHeight="18" x14ac:dyDescent="0.4"/>
  <cols>
    <col min="1" max="1" width="5.42578125" style="140" customWidth="1"/>
    <col min="2" max="2" width="39.42578125" style="132" customWidth="1"/>
    <col min="3" max="12" width="9.140625" style="132" hidden="1" customWidth="1"/>
    <col min="13" max="13" width="24.42578125" style="132" hidden="1" customWidth="1"/>
    <col min="14" max="14" width="30.140625" style="132" hidden="1" customWidth="1"/>
    <col min="15" max="15" width="61.35546875" style="132" customWidth="1"/>
    <col min="16" max="16384" width="9.140625" style="132"/>
  </cols>
  <sheetData>
    <row r="1" spans="1:15" ht="55.5" hidden="1" customHeight="1" x14ac:dyDescent="0.4">
      <c r="A1" s="246" t="s">
        <v>1515</v>
      </c>
      <c r="B1" s="247"/>
      <c r="C1" s="247"/>
      <c r="D1" s="247"/>
      <c r="E1" s="247"/>
      <c r="F1" s="247"/>
      <c r="G1" s="247"/>
      <c r="H1" s="247"/>
      <c r="I1" s="247"/>
      <c r="J1" s="247"/>
      <c r="K1" s="247"/>
      <c r="L1" s="247"/>
      <c r="M1" s="247"/>
      <c r="N1" s="247"/>
      <c r="O1" s="247"/>
    </row>
    <row r="2" spans="1:15" s="126" customFormat="1" ht="75" customHeight="1" x14ac:dyDescent="0.4">
      <c r="A2" s="168" t="s">
        <v>578</v>
      </c>
      <c r="B2" s="160" t="s">
        <v>579</v>
      </c>
      <c r="C2" s="160" t="s">
        <v>1105</v>
      </c>
      <c r="D2" s="168" t="s">
        <v>580</v>
      </c>
      <c r="E2" s="169" t="s">
        <v>581</v>
      </c>
      <c r="F2" s="169" t="s">
        <v>582</v>
      </c>
      <c r="G2" s="169" t="s">
        <v>583</v>
      </c>
      <c r="H2" s="169" t="s">
        <v>584</v>
      </c>
      <c r="I2" s="169" t="s">
        <v>585</v>
      </c>
      <c r="J2" s="169" t="s">
        <v>586</v>
      </c>
      <c r="K2" s="170" t="s">
        <v>587</v>
      </c>
      <c r="L2" s="168" t="s">
        <v>912</v>
      </c>
      <c r="M2" s="160" t="s">
        <v>791</v>
      </c>
      <c r="N2" s="160" t="s">
        <v>588</v>
      </c>
      <c r="O2" s="165" t="s">
        <v>706</v>
      </c>
    </row>
    <row r="3" spans="1:15" ht="53.25" customHeight="1" x14ac:dyDescent="0.4">
      <c r="A3" s="249" t="s">
        <v>1389</v>
      </c>
      <c r="B3" s="250"/>
      <c r="C3" s="250"/>
      <c r="D3" s="250"/>
      <c r="E3" s="250"/>
      <c r="F3" s="250"/>
      <c r="G3" s="250"/>
      <c r="H3" s="250"/>
      <c r="I3" s="250"/>
      <c r="J3" s="250"/>
      <c r="K3" s="250"/>
      <c r="L3" s="250"/>
      <c r="M3" s="250"/>
      <c r="N3" s="250"/>
      <c r="O3" s="250"/>
    </row>
    <row r="4" spans="1:15" ht="31.5" customHeight="1" x14ac:dyDescent="0.4">
      <c r="A4" s="251" t="s">
        <v>1012</v>
      </c>
      <c r="B4" s="251"/>
      <c r="C4" s="251"/>
      <c r="D4" s="251"/>
      <c r="E4" s="251"/>
      <c r="F4" s="251"/>
      <c r="G4" s="251"/>
      <c r="H4" s="251"/>
      <c r="I4" s="251"/>
      <c r="J4" s="251"/>
      <c r="K4" s="251"/>
      <c r="L4" s="251"/>
      <c r="M4" s="251"/>
      <c r="N4" s="251"/>
      <c r="O4" s="251"/>
    </row>
    <row r="5" spans="1:15" ht="22.5" customHeight="1" x14ac:dyDescent="0.4">
      <c r="A5" s="248" t="s">
        <v>1410</v>
      </c>
      <c r="B5" s="248"/>
      <c r="C5" s="248"/>
      <c r="D5" s="248"/>
      <c r="E5" s="248"/>
      <c r="F5" s="248"/>
      <c r="G5" s="248"/>
      <c r="H5" s="248"/>
      <c r="I5" s="248"/>
      <c r="J5" s="248"/>
      <c r="K5" s="248"/>
      <c r="L5" s="248"/>
      <c r="M5" s="248"/>
      <c r="N5" s="248"/>
      <c r="O5" s="248"/>
    </row>
    <row r="6" spans="1:15" s="76" customFormat="1" ht="55.15" customHeight="1" x14ac:dyDescent="0.4">
      <c r="A6" s="171" t="s">
        <v>1013</v>
      </c>
      <c r="B6" s="115" t="s">
        <v>339</v>
      </c>
      <c r="C6" s="141" t="s">
        <v>0</v>
      </c>
      <c r="D6" s="141" t="s">
        <v>1510</v>
      </c>
      <c r="E6" s="115"/>
      <c r="F6" s="115"/>
      <c r="G6" s="115"/>
      <c r="H6" s="115"/>
      <c r="I6" s="115"/>
      <c r="J6" s="115"/>
      <c r="K6" s="115"/>
      <c r="L6" s="115" t="s">
        <v>1445</v>
      </c>
      <c r="M6" s="115" t="s">
        <v>340</v>
      </c>
      <c r="N6" s="115" t="s">
        <v>341</v>
      </c>
      <c r="O6" s="115" t="s">
        <v>1570</v>
      </c>
    </row>
    <row r="7" spans="1:15" s="76" customFormat="1" ht="72" customHeight="1" x14ac:dyDescent="0.4">
      <c r="A7" s="171" t="s">
        <v>1014</v>
      </c>
      <c r="B7" s="115" t="s">
        <v>663</v>
      </c>
      <c r="C7" s="141" t="s">
        <v>0</v>
      </c>
      <c r="D7" s="141" t="s">
        <v>1510</v>
      </c>
      <c r="E7" s="115"/>
      <c r="F7" s="115"/>
      <c r="G7" s="115"/>
      <c r="H7" s="115"/>
      <c r="I7" s="115"/>
      <c r="J7" s="115"/>
      <c r="K7" s="115"/>
      <c r="L7" s="115" t="s">
        <v>1445</v>
      </c>
      <c r="M7" s="115" t="s">
        <v>304</v>
      </c>
      <c r="N7" s="115" t="s">
        <v>326</v>
      </c>
      <c r="O7" s="115" t="s">
        <v>1867</v>
      </c>
    </row>
    <row r="8" spans="1:15" s="76" customFormat="1" ht="58.5" customHeight="1" x14ac:dyDescent="0.4">
      <c r="A8" s="171" t="s">
        <v>1015</v>
      </c>
      <c r="B8" s="115" t="s">
        <v>284</v>
      </c>
      <c r="C8" s="141" t="s">
        <v>0</v>
      </c>
      <c r="D8" s="141" t="s">
        <v>1503</v>
      </c>
      <c r="E8" s="115"/>
      <c r="F8" s="115"/>
      <c r="G8" s="115"/>
      <c r="H8" s="115"/>
      <c r="I8" s="115"/>
      <c r="J8" s="115"/>
      <c r="K8" s="115"/>
      <c r="L8" s="115" t="s">
        <v>1445</v>
      </c>
      <c r="M8" s="115" t="s">
        <v>275</v>
      </c>
      <c r="N8" s="115" t="s">
        <v>285</v>
      </c>
      <c r="O8" s="115" t="s">
        <v>1554</v>
      </c>
    </row>
    <row r="9" spans="1:15" s="76" customFormat="1" ht="119.45" customHeight="1" x14ac:dyDescent="0.4">
      <c r="A9" s="171" t="s">
        <v>1016</v>
      </c>
      <c r="B9" s="115" t="s">
        <v>327</v>
      </c>
      <c r="C9" s="141" t="s">
        <v>0</v>
      </c>
      <c r="D9" s="141" t="str">
        <f>$D$8</f>
        <v>2022.–2027.</v>
      </c>
      <c r="E9" s="115"/>
      <c r="F9" s="115"/>
      <c r="G9" s="115"/>
      <c r="H9" s="115"/>
      <c r="I9" s="115"/>
      <c r="J9" s="115"/>
      <c r="K9" s="115"/>
      <c r="L9" s="115" t="s">
        <v>1445</v>
      </c>
      <c r="M9" s="115" t="s">
        <v>328</v>
      </c>
      <c r="N9" s="115" t="s">
        <v>794</v>
      </c>
      <c r="O9" s="115" t="s">
        <v>1587</v>
      </c>
    </row>
    <row r="10" spans="1:15" s="76" customFormat="1" ht="60" customHeight="1" x14ac:dyDescent="0.4">
      <c r="A10" s="172" t="s">
        <v>1017</v>
      </c>
      <c r="B10" s="141" t="s">
        <v>261</v>
      </c>
      <c r="C10" s="141" t="s">
        <v>0</v>
      </c>
      <c r="D10" s="141" t="str">
        <f t="shared" ref="D10:D13" si="0">$D$8</f>
        <v>2022.–2027.</v>
      </c>
      <c r="E10" s="141"/>
      <c r="F10" s="141"/>
      <c r="G10" s="141"/>
      <c r="H10" s="141"/>
      <c r="I10" s="141"/>
      <c r="J10" s="141"/>
      <c r="K10" s="141"/>
      <c r="L10" s="115" t="s">
        <v>1445</v>
      </c>
      <c r="M10" s="115" t="s">
        <v>262</v>
      </c>
      <c r="N10" s="141" t="s">
        <v>263</v>
      </c>
      <c r="O10" s="115" t="s">
        <v>1588</v>
      </c>
    </row>
    <row r="11" spans="1:15" s="76" customFormat="1" ht="49.5" customHeight="1" x14ac:dyDescent="0.4">
      <c r="A11" s="172" t="s">
        <v>1018</v>
      </c>
      <c r="B11" s="141" t="s">
        <v>264</v>
      </c>
      <c r="C11" s="141" t="s">
        <v>0</v>
      </c>
      <c r="D11" s="141" t="str">
        <f t="shared" si="0"/>
        <v>2022.–2027.</v>
      </c>
      <c r="E11" s="141"/>
      <c r="F11" s="141"/>
      <c r="G11" s="141"/>
      <c r="H11" s="141"/>
      <c r="I11" s="141"/>
      <c r="J11" s="141"/>
      <c r="K11" s="141"/>
      <c r="L11" s="115" t="s">
        <v>1445</v>
      </c>
      <c r="M11" s="115" t="s">
        <v>262</v>
      </c>
      <c r="N11" s="141" t="s">
        <v>265</v>
      </c>
      <c r="O11" s="115" t="s">
        <v>1589</v>
      </c>
    </row>
    <row r="12" spans="1:15" s="76" customFormat="1" ht="69.95" customHeight="1" x14ac:dyDescent="0.4">
      <c r="A12" s="172" t="s">
        <v>1019</v>
      </c>
      <c r="B12" s="141" t="s">
        <v>796</v>
      </c>
      <c r="C12" s="141" t="s">
        <v>0</v>
      </c>
      <c r="D12" s="141" t="str">
        <f t="shared" si="0"/>
        <v>2022.–2027.</v>
      </c>
      <c r="E12" s="141"/>
      <c r="F12" s="141"/>
      <c r="G12" s="141"/>
      <c r="H12" s="141"/>
      <c r="I12" s="141"/>
      <c r="J12" s="141"/>
      <c r="K12" s="141"/>
      <c r="L12" s="115" t="s">
        <v>1445</v>
      </c>
      <c r="M12" s="115" t="s">
        <v>262</v>
      </c>
      <c r="N12" s="141" t="s">
        <v>658</v>
      </c>
      <c r="O12" s="115" t="s">
        <v>1883</v>
      </c>
    </row>
    <row r="13" spans="1:15" s="76" customFormat="1" ht="69.95" customHeight="1" x14ac:dyDescent="0.4">
      <c r="A13" s="172" t="s">
        <v>1020</v>
      </c>
      <c r="B13" s="141" t="s">
        <v>266</v>
      </c>
      <c r="C13" s="141" t="s">
        <v>0</v>
      </c>
      <c r="D13" s="141" t="str">
        <f t="shared" si="0"/>
        <v>2022.–2027.</v>
      </c>
      <c r="E13" s="141"/>
      <c r="F13" s="141"/>
      <c r="G13" s="141"/>
      <c r="H13" s="141"/>
      <c r="I13" s="141"/>
      <c r="J13" s="141"/>
      <c r="K13" s="141"/>
      <c r="L13" s="115" t="s">
        <v>1445</v>
      </c>
      <c r="M13" s="115" t="s">
        <v>262</v>
      </c>
      <c r="N13" s="141" t="s">
        <v>267</v>
      </c>
      <c r="O13" s="115" t="s">
        <v>1590</v>
      </c>
    </row>
    <row r="14" spans="1:15" s="76" customFormat="1" ht="69.95" customHeight="1" x14ac:dyDescent="0.4">
      <c r="A14" s="172" t="s">
        <v>1021</v>
      </c>
      <c r="B14" s="141" t="s">
        <v>268</v>
      </c>
      <c r="C14" s="141" t="s">
        <v>0</v>
      </c>
      <c r="D14" s="141" t="str">
        <f t="shared" ref="D14:D19" si="1">$D$8</f>
        <v>2022.–2027.</v>
      </c>
      <c r="E14" s="141"/>
      <c r="F14" s="141"/>
      <c r="G14" s="141"/>
      <c r="H14" s="141"/>
      <c r="I14" s="141"/>
      <c r="J14" s="141"/>
      <c r="K14" s="141"/>
      <c r="L14" s="115" t="s">
        <v>1445</v>
      </c>
      <c r="M14" s="115" t="s">
        <v>262</v>
      </c>
      <c r="N14" s="141" t="s">
        <v>803</v>
      </c>
      <c r="O14" s="115" t="s">
        <v>1591</v>
      </c>
    </row>
    <row r="15" spans="1:15" s="76" customFormat="1" ht="105.6" customHeight="1" x14ac:dyDescent="0.4">
      <c r="A15" s="172" t="s">
        <v>1022</v>
      </c>
      <c r="B15" s="141" t="s">
        <v>269</v>
      </c>
      <c r="C15" s="141" t="s">
        <v>0</v>
      </c>
      <c r="D15" s="141" t="str">
        <f t="shared" si="1"/>
        <v>2022.–2027.</v>
      </c>
      <c r="E15" s="141"/>
      <c r="F15" s="141"/>
      <c r="G15" s="141"/>
      <c r="H15" s="141"/>
      <c r="I15" s="141"/>
      <c r="J15" s="141"/>
      <c r="K15" s="141"/>
      <c r="L15" s="115" t="s">
        <v>1445</v>
      </c>
      <c r="M15" s="115" t="s">
        <v>262</v>
      </c>
      <c r="N15" s="141" t="s">
        <v>814</v>
      </c>
      <c r="O15" s="115" t="s">
        <v>1601</v>
      </c>
    </row>
    <row r="16" spans="1:15" s="76" customFormat="1" ht="43.5" customHeight="1" x14ac:dyDescent="0.4">
      <c r="A16" s="172" t="s">
        <v>1023</v>
      </c>
      <c r="B16" s="115" t="s">
        <v>308</v>
      </c>
      <c r="C16" s="141" t="s">
        <v>0</v>
      </c>
      <c r="D16" s="141" t="str">
        <f t="shared" si="1"/>
        <v>2022.–2027.</v>
      </c>
      <c r="E16" s="115"/>
      <c r="F16" s="115"/>
      <c r="G16" s="115"/>
      <c r="H16" s="115"/>
      <c r="I16" s="115"/>
      <c r="J16" s="115"/>
      <c r="K16" s="115"/>
      <c r="L16" s="115" t="s">
        <v>1445</v>
      </c>
      <c r="M16" s="115" t="s">
        <v>262</v>
      </c>
      <c r="N16" s="115" t="s">
        <v>802</v>
      </c>
      <c r="O16" s="115" t="s">
        <v>1571</v>
      </c>
    </row>
    <row r="17" spans="1:15" s="76" customFormat="1" ht="177" customHeight="1" x14ac:dyDescent="0.4">
      <c r="A17" s="172" t="s">
        <v>1024</v>
      </c>
      <c r="B17" s="115" t="s">
        <v>309</v>
      </c>
      <c r="C17" s="141" t="s">
        <v>0</v>
      </c>
      <c r="D17" s="141" t="str">
        <f t="shared" si="1"/>
        <v>2022.–2027.</v>
      </c>
      <c r="E17" s="115"/>
      <c r="F17" s="115"/>
      <c r="G17" s="115"/>
      <c r="H17" s="115"/>
      <c r="I17" s="115"/>
      <c r="J17" s="115"/>
      <c r="K17" s="115"/>
      <c r="L17" s="115" t="s">
        <v>1445</v>
      </c>
      <c r="M17" s="115" t="s">
        <v>1463</v>
      </c>
      <c r="N17" s="115" t="s">
        <v>797</v>
      </c>
      <c r="O17" s="115" t="s">
        <v>1884</v>
      </c>
    </row>
    <row r="18" spans="1:15" s="76" customFormat="1" ht="375.95" customHeight="1" x14ac:dyDescent="0.4">
      <c r="A18" s="172" t="s">
        <v>1025</v>
      </c>
      <c r="B18" s="115" t="s">
        <v>310</v>
      </c>
      <c r="C18" s="141" t="s">
        <v>0</v>
      </c>
      <c r="D18" s="141" t="str">
        <f t="shared" si="1"/>
        <v>2022.–2027.</v>
      </c>
      <c r="E18" s="115"/>
      <c r="F18" s="115"/>
      <c r="G18" s="115"/>
      <c r="H18" s="115"/>
      <c r="I18" s="115"/>
      <c r="J18" s="115"/>
      <c r="K18" s="115"/>
      <c r="L18" s="115" t="s">
        <v>1445</v>
      </c>
      <c r="M18" s="115" t="s">
        <v>311</v>
      </c>
      <c r="N18" s="115" t="s">
        <v>798</v>
      </c>
      <c r="O18" s="115" t="s">
        <v>1699</v>
      </c>
    </row>
    <row r="19" spans="1:15" s="76" customFormat="1" ht="171" customHeight="1" x14ac:dyDescent="0.4">
      <c r="A19" s="172" t="s">
        <v>1026</v>
      </c>
      <c r="B19" s="141" t="s">
        <v>331</v>
      </c>
      <c r="C19" s="141" t="s">
        <v>0</v>
      </c>
      <c r="D19" s="141" t="str">
        <f t="shared" si="1"/>
        <v>2022.–2027.</v>
      </c>
      <c r="E19" s="141"/>
      <c r="F19" s="141"/>
      <c r="G19" s="141"/>
      <c r="H19" s="141"/>
      <c r="I19" s="141"/>
      <c r="J19" s="141"/>
      <c r="K19" s="141"/>
      <c r="L19" s="115" t="s">
        <v>1445</v>
      </c>
      <c r="M19" s="115" t="s">
        <v>304</v>
      </c>
      <c r="N19" s="141" t="s">
        <v>799</v>
      </c>
      <c r="O19" s="115" t="s">
        <v>1700</v>
      </c>
    </row>
    <row r="20" spans="1:15" s="76" customFormat="1" ht="100.5" customHeight="1" x14ac:dyDescent="0.4">
      <c r="A20" s="172" t="s">
        <v>1027</v>
      </c>
      <c r="B20" s="115" t="s">
        <v>332</v>
      </c>
      <c r="C20" s="141" t="s">
        <v>0</v>
      </c>
      <c r="D20" s="141" t="str">
        <f t="shared" ref="D20:D23" si="2">$D$8</f>
        <v>2022.–2027.</v>
      </c>
      <c r="E20" s="115"/>
      <c r="F20" s="115"/>
      <c r="G20" s="115"/>
      <c r="H20" s="115"/>
      <c r="I20" s="115"/>
      <c r="J20" s="115"/>
      <c r="K20" s="115"/>
      <c r="L20" s="115" t="s">
        <v>1445</v>
      </c>
      <c r="M20" s="115" t="s">
        <v>262</v>
      </c>
      <c r="N20" s="115" t="s">
        <v>813</v>
      </c>
      <c r="O20" s="115" t="s">
        <v>1701</v>
      </c>
    </row>
    <row r="21" spans="1:15" s="76" customFormat="1" ht="99.6" customHeight="1" x14ac:dyDescent="0.4">
      <c r="A21" s="172" t="s">
        <v>1028</v>
      </c>
      <c r="B21" s="141" t="s">
        <v>336</v>
      </c>
      <c r="C21" s="141" t="s">
        <v>0</v>
      </c>
      <c r="D21" s="141" t="str">
        <f t="shared" si="2"/>
        <v>2022.–2027.</v>
      </c>
      <c r="E21" s="141"/>
      <c r="F21" s="141"/>
      <c r="G21" s="141"/>
      <c r="H21" s="141"/>
      <c r="I21" s="141"/>
      <c r="J21" s="141"/>
      <c r="K21" s="141"/>
      <c r="L21" s="115" t="s">
        <v>1445</v>
      </c>
      <c r="M21" s="115" t="s">
        <v>304</v>
      </c>
      <c r="N21" s="141" t="s">
        <v>800</v>
      </c>
      <c r="O21" s="141" t="s">
        <v>1602</v>
      </c>
    </row>
    <row r="22" spans="1:15" s="76" customFormat="1" ht="98.45" customHeight="1" x14ac:dyDescent="0.4">
      <c r="A22" s="172" t="s">
        <v>1029</v>
      </c>
      <c r="B22" s="115" t="s">
        <v>795</v>
      </c>
      <c r="C22" s="141" t="s">
        <v>0</v>
      </c>
      <c r="D22" s="141" t="str">
        <f t="shared" si="2"/>
        <v>2022.–2027.</v>
      </c>
      <c r="E22" s="115"/>
      <c r="F22" s="115"/>
      <c r="G22" s="115"/>
      <c r="H22" s="115"/>
      <c r="I22" s="115"/>
      <c r="J22" s="115"/>
      <c r="K22" s="115"/>
      <c r="L22" s="115" t="s">
        <v>1445</v>
      </c>
      <c r="M22" s="115" t="s">
        <v>304</v>
      </c>
      <c r="N22" s="115" t="s">
        <v>801</v>
      </c>
      <c r="O22" s="115" t="s">
        <v>1885</v>
      </c>
    </row>
    <row r="23" spans="1:15" s="76" customFormat="1" ht="396" customHeight="1" x14ac:dyDescent="0.4">
      <c r="A23" s="172" t="s">
        <v>1030</v>
      </c>
      <c r="B23" s="115" t="s">
        <v>337</v>
      </c>
      <c r="C23" s="141" t="s">
        <v>0</v>
      </c>
      <c r="D23" s="141" t="str">
        <f t="shared" si="2"/>
        <v>2022.–2027.</v>
      </c>
      <c r="E23" s="115"/>
      <c r="F23" s="115"/>
      <c r="G23" s="115"/>
      <c r="H23" s="115"/>
      <c r="I23" s="115"/>
      <c r="J23" s="115"/>
      <c r="K23" s="115"/>
      <c r="L23" s="115" t="s">
        <v>1445</v>
      </c>
      <c r="M23" s="115" t="s">
        <v>338</v>
      </c>
      <c r="N23" s="115" t="s">
        <v>812</v>
      </c>
      <c r="O23" s="115" t="s">
        <v>1702</v>
      </c>
    </row>
    <row r="24" spans="1:15" s="76" customFormat="1" ht="67.5" customHeight="1" x14ac:dyDescent="0.4">
      <c r="A24" s="172" t="s">
        <v>1031</v>
      </c>
      <c r="B24" s="115" t="s">
        <v>277</v>
      </c>
      <c r="C24" s="141" t="s">
        <v>0</v>
      </c>
      <c r="D24" s="141" t="s">
        <v>1511</v>
      </c>
      <c r="E24" s="115"/>
      <c r="F24" s="115"/>
      <c r="G24" s="115"/>
      <c r="H24" s="115"/>
      <c r="I24" s="115"/>
      <c r="J24" s="115"/>
      <c r="K24" s="115"/>
      <c r="L24" s="115" t="s">
        <v>1445</v>
      </c>
      <c r="M24" s="115" t="s">
        <v>278</v>
      </c>
      <c r="N24" s="115" t="s">
        <v>811</v>
      </c>
      <c r="O24" s="115" t="s">
        <v>1528</v>
      </c>
    </row>
    <row r="25" spans="1:15" s="76" customFormat="1" ht="69.95" customHeight="1" x14ac:dyDescent="0.4">
      <c r="A25" s="172" t="s">
        <v>1032</v>
      </c>
      <c r="B25" s="115" t="s">
        <v>279</v>
      </c>
      <c r="C25" s="141" t="s">
        <v>0</v>
      </c>
      <c r="D25" s="141" t="s">
        <v>1511</v>
      </c>
      <c r="E25" s="115"/>
      <c r="F25" s="115"/>
      <c r="G25" s="115"/>
      <c r="H25" s="115"/>
      <c r="I25" s="115"/>
      <c r="J25" s="115"/>
      <c r="K25" s="115"/>
      <c r="L25" s="115" t="s">
        <v>1445</v>
      </c>
      <c r="M25" s="115" t="s">
        <v>275</v>
      </c>
      <c r="N25" s="115" t="s">
        <v>818</v>
      </c>
      <c r="O25" s="115" t="s">
        <v>1603</v>
      </c>
    </row>
    <row r="26" spans="1:15" s="76" customFormat="1" ht="220.5" customHeight="1" x14ac:dyDescent="0.4">
      <c r="A26" s="172" t="s">
        <v>1033</v>
      </c>
      <c r="B26" s="141" t="s">
        <v>329</v>
      </c>
      <c r="C26" s="141" t="s">
        <v>0</v>
      </c>
      <c r="D26" s="141" t="str">
        <f t="shared" ref="D26:D28" si="3">$D$30</f>
        <v>2022.–2027.</v>
      </c>
      <c r="E26" s="141"/>
      <c r="F26" s="141"/>
      <c r="G26" s="141"/>
      <c r="H26" s="141"/>
      <c r="I26" s="141"/>
      <c r="J26" s="141"/>
      <c r="K26" s="141"/>
      <c r="L26" s="115" t="s">
        <v>1445</v>
      </c>
      <c r="M26" s="115" t="s">
        <v>823</v>
      </c>
      <c r="N26" s="141" t="s">
        <v>330</v>
      </c>
      <c r="O26" s="115" t="s">
        <v>1703</v>
      </c>
    </row>
    <row r="27" spans="1:15" s="76" customFormat="1" ht="127.5" customHeight="1" x14ac:dyDescent="0.4">
      <c r="A27" s="172" t="s">
        <v>1034</v>
      </c>
      <c r="B27" s="115" t="s">
        <v>342</v>
      </c>
      <c r="C27" s="141" t="s">
        <v>0</v>
      </c>
      <c r="D27" s="141" t="str">
        <f t="shared" si="3"/>
        <v>2022.–2027.</v>
      </c>
      <c r="E27" s="115"/>
      <c r="F27" s="115"/>
      <c r="G27" s="115"/>
      <c r="H27" s="115"/>
      <c r="I27" s="115"/>
      <c r="J27" s="115"/>
      <c r="K27" s="115"/>
      <c r="L27" s="115" t="s">
        <v>1445</v>
      </c>
      <c r="M27" s="115" t="s">
        <v>826</v>
      </c>
      <c r="N27" s="115" t="s">
        <v>819</v>
      </c>
      <c r="O27" s="115" t="s">
        <v>1604</v>
      </c>
    </row>
    <row r="28" spans="1:15" s="76" customFormat="1" ht="69.95" customHeight="1" x14ac:dyDescent="0.4">
      <c r="A28" s="172" t="s">
        <v>1035</v>
      </c>
      <c r="B28" s="115" t="s">
        <v>821</v>
      </c>
      <c r="C28" s="141" t="s">
        <v>0</v>
      </c>
      <c r="D28" s="141" t="str">
        <f t="shared" si="3"/>
        <v>2022.–2027.</v>
      </c>
      <c r="E28" s="115"/>
      <c r="F28" s="115"/>
      <c r="G28" s="115"/>
      <c r="H28" s="115"/>
      <c r="I28" s="115"/>
      <c r="J28" s="115"/>
      <c r="K28" s="115"/>
      <c r="L28" s="115" t="s">
        <v>1445</v>
      </c>
      <c r="M28" s="115" t="s">
        <v>262</v>
      </c>
      <c r="N28" s="115" t="s">
        <v>820</v>
      </c>
      <c r="O28" s="115" t="s">
        <v>1605</v>
      </c>
    </row>
    <row r="29" spans="1:15" s="76" customFormat="1" ht="69.95" customHeight="1" x14ac:dyDescent="0.4">
      <c r="A29" s="172" t="s">
        <v>1036</v>
      </c>
      <c r="B29" s="115" t="s">
        <v>322</v>
      </c>
      <c r="C29" s="141" t="s">
        <v>0</v>
      </c>
      <c r="D29" s="141" t="s">
        <v>1454</v>
      </c>
      <c r="E29" s="115"/>
      <c r="F29" s="115"/>
      <c r="G29" s="115"/>
      <c r="H29" s="115"/>
      <c r="I29" s="115"/>
      <c r="J29" s="115"/>
      <c r="K29" s="115"/>
      <c r="L29" s="115" t="s">
        <v>1445</v>
      </c>
      <c r="M29" s="115" t="s">
        <v>275</v>
      </c>
      <c r="N29" s="115" t="s">
        <v>323</v>
      </c>
      <c r="O29" s="115" t="s">
        <v>1606</v>
      </c>
    </row>
    <row r="30" spans="1:15" s="76" customFormat="1" ht="210.6" customHeight="1" x14ac:dyDescent="0.4">
      <c r="A30" s="172" t="s">
        <v>1037</v>
      </c>
      <c r="B30" s="115" t="s">
        <v>324</v>
      </c>
      <c r="C30" s="141" t="s">
        <v>0</v>
      </c>
      <c r="D30" s="141" t="s">
        <v>1503</v>
      </c>
      <c r="E30" s="115"/>
      <c r="F30" s="115"/>
      <c r="G30" s="115"/>
      <c r="H30" s="115"/>
      <c r="I30" s="115"/>
      <c r="J30" s="115"/>
      <c r="K30" s="115"/>
      <c r="L30" s="115" t="s">
        <v>1445</v>
      </c>
      <c r="M30" s="115" t="s">
        <v>275</v>
      </c>
      <c r="N30" s="115" t="s">
        <v>325</v>
      </c>
      <c r="O30" s="115" t="s">
        <v>1704</v>
      </c>
    </row>
    <row r="31" spans="1:15" x14ac:dyDescent="0.4">
      <c r="A31" s="173"/>
      <c r="B31" s="162"/>
      <c r="C31" s="162"/>
      <c r="D31" s="162"/>
      <c r="E31" s="162"/>
      <c r="F31" s="162"/>
      <c r="G31" s="162"/>
      <c r="H31" s="162"/>
      <c r="I31" s="162"/>
      <c r="J31" s="162"/>
      <c r="K31" s="162"/>
      <c r="L31" s="162"/>
      <c r="M31" s="162"/>
      <c r="N31" s="162"/>
      <c r="O31" s="162"/>
    </row>
    <row r="32" spans="1:15" x14ac:dyDescent="0.4">
      <c r="A32" s="248" t="s">
        <v>1411</v>
      </c>
      <c r="B32" s="248"/>
      <c r="C32" s="248"/>
      <c r="D32" s="248"/>
      <c r="E32" s="248"/>
      <c r="F32" s="248"/>
      <c r="G32" s="248"/>
      <c r="H32" s="248"/>
      <c r="I32" s="248"/>
      <c r="J32" s="248"/>
      <c r="K32" s="248"/>
      <c r="L32" s="248"/>
      <c r="M32" s="248"/>
      <c r="N32" s="248"/>
      <c r="O32" s="248"/>
    </row>
    <row r="33" spans="1:15" s="76" customFormat="1" ht="56.25" customHeight="1" x14ac:dyDescent="0.4">
      <c r="A33" s="172" t="s">
        <v>1038</v>
      </c>
      <c r="B33" s="141" t="s">
        <v>303</v>
      </c>
      <c r="C33" s="141" t="s">
        <v>0</v>
      </c>
      <c r="D33" s="141" t="str">
        <f t="shared" ref="D33:D36" si="4">$D$30</f>
        <v>2022.–2027.</v>
      </c>
      <c r="E33" s="141"/>
      <c r="F33" s="141"/>
      <c r="G33" s="141"/>
      <c r="H33" s="141"/>
      <c r="I33" s="141"/>
      <c r="J33" s="141"/>
      <c r="K33" s="141"/>
      <c r="L33" s="115" t="s">
        <v>1445</v>
      </c>
      <c r="M33" s="115" t="s">
        <v>804</v>
      </c>
      <c r="N33" s="141" t="s">
        <v>305</v>
      </c>
      <c r="O33" s="115" t="s">
        <v>1887</v>
      </c>
    </row>
    <row r="34" spans="1:15" s="76" customFormat="1" ht="39.75" customHeight="1" x14ac:dyDescent="0.4">
      <c r="A34" s="172" t="s">
        <v>1039</v>
      </c>
      <c r="B34" s="115" t="s">
        <v>306</v>
      </c>
      <c r="C34" s="141" t="s">
        <v>0</v>
      </c>
      <c r="D34" s="141" t="str">
        <f t="shared" si="4"/>
        <v>2022.–2027.</v>
      </c>
      <c r="E34" s="115"/>
      <c r="F34" s="115"/>
      <c r="G34" s="115"/>
      <c r="H34" s="115"/>
      <c r="I34" s="115"/>
      <c r="J34" s="115"/>
      <c r="K34" s="115"/>
      <c r="L34" s="115" t="s">
        <v>1445</v>
      </c>
      <c r="M34" s="115" t="s">
        <v>304</v>
      </c>
      <c r="N34" s="115" t="s">
        <v>307</v>
      </c>
      <c r="O34" s="115" t="s">
        <v>1888</v>
      </c>
    </row>
    <row r="35" spans="1:15" s="76" customFormat="1" ht="98.45" customHeight="1" x14ac:dyDescent="0.4">
      <c r="A35" s="172" t="s">
        <v>1040</v>
      </c>
      <c r="B35" s="115" t="s">
        <v>281</v>
      </c>
      <c r="C35" s="141" t="s">
        <v>0</v>
      </c>
      <c r="D35" s="141" t="str">
        <f t="shared" si="4"/>
        <v>2022.–2027.</v>
      </c>
      <c r="E35" s="115"/>
      <c r="F35" s="115"/>
      <c r="G35" s="115"/>
      <c r="H35" s="115"/>
      <c r="I35" s="115"/>
      <c r="J35" s="115"/>
      <c r="K35" s="115"/>
      <c r="L35" s="115" t="s">
        <v>1445</v>
      </c>
      <c r="M35" s="115" t="s">
        <v>662</v>
      </c>
      <c r="N35" s="115" t="s">
        <v>282</v>
      </c>
      <c r="O35" s="115" t="s">
        <v>1889</v>
      </c>
    </row>
    <row r="36" spans="1:15" s="76" customFormat="1" ht="83.45" customHeight="1" x14ac:dyDescent="0.4">
      <c r="A36" s="172" t="s">
        <v>1041</v>
      </c>
      <c r="B36" s="141" t="s">
        <v>283</v>
      </c>
      <c r="C36" s="141" t="s">
        <v>0</v>
      </c>
      <c r="D36" s="141" t="str">
        <f t="shared" si="4"/>
        <v>2022.–2027.</v>
      </c>
      <c r="E36" s="141"/>
      <c r="F36" s="141"/>
      <c r="G36" s="141"/>
      <c r="H36" s="141"/>
      <c r="I36" s="141"/>
      <c r="J36" s="141"/>
      <c r="K36" s="141"/>
      <c r="L36" s="115" t="s">
        <v>1445</v>
      </c>
      <c r="M36" s="115" t="s">
        <v>662</v>
      </c>
      <c r="N36" s="141" t="s">
        <v>283</v>
      </c>
      <c r="O36" s="115" t="s">
        <v>1886</v>
      </c>
    </row>
    <row r="37" spans="1:15" x14ac:dyDescent="0.4">
      <c r="A37" s="173"/>
      <c r="B37" s="162"/>
      <c r="C37" s="162"/>
      <c r="D37" s="162"/>
      <c r="E37" s="162"/>
      <c r="F37" s="162"/>
      <c r="G37" s="162"/>
      <c r="H37" s="162"/>
      <c r="I37" s="162"/>
      <c r="J37" s="162"/>
      <c r="K37" s="162"/>
      <c r="L37" s="162"/>
      <c r="M37" s="162"/>
      <c r="N37" s="162"/>
      <c r="O37" s="162"/>
    </row>
    <row r="38" spans="1:15" x14ac:dyDescent="0.4">
      <c r="A38" s="248" t="s">
        <v>1042</v>
      </c>
      <c r="B38" s="248"/>
      <c r="C38" s="248"/>
      <c r="D38" s="248"/>
      <c r="E38" s="248"/>
      <c r="F38" s="248"/>
      <c r="G38" s="248"/>
      <c r="H38" s="248"/>
      <c r="I38" s="248"/>
      <c r="J38" s="248"/>
      <c r="K38" s="248"/>
      <c r="L38" s="248"/>
      <c r="M38" s="248"/>
      <c r="N38" s="248"/>
      <c r="O38" s="248"/>
    </row>
    <row r="39" spans="1:15" s="76" customFormat="1" ht="75" customHeight="1" x14ac:dyDescent="0.4">
      <c r="A39" s="172" t="s">
        <v>1043</v>
      </c>
      <c r="B39" s="115" t="s">
        <v>312</v>
      </c>
      <c r="C39" s="141" t="s">
        <v>0</v>
      </c>
      <c r="D39" s="141" t="str">
        <f t="shared" ref="D39:D50" si="5">$D$30</f>
        <v>2022.–2027.</v>
      </c>
      <c r="E39" s="115"/>
      <c r="F39" s="115"/>
      <c r="G39" s="115"/>
      <c r="H39" s="115"/>
      <c r="I39" s="115"/>
      <c r="J39" s="115"/>
      <c r="K39" s="115"/>
      <c r="L39" s="115" t="s">
        <v>1445</v>
      </c>
      <c r="M39" s="115" t="s">
        <v>313</v>
      </c>
      <c r="N39" s="115" t="s">
        <v>815</v>
      </c>
      <c r="O39" s="115" t="s">
        <v>1890</v>
      </c>
    </row>
    <row r="40" spans="1:15" s="76" customFormat="1" ht="96" customHeight="1" x14ac:dyDescent="0.4">
      <c r="A40" s="172" t="s">
        <v>1044</v>
      </c>
      <c r="B40" s="115" t="s">
        <v>314</v>
      </c>
      <c r="C40" s="141" t="s">
        <v>0</v>
      </c>
      <c r="D40" s="141" t="str">
        <f t="shared" si="5"/>
        <v>2022.–2027.</v>
      </c>
      <c r="E40" s="115"/>
      <c r="F40" s="115"/>
      <c r="G40" s="115"/>
      <c r="H40" s="115"/>
      <c r="I40" s="115"/>
      <c r="J40" s="115"/>
      <c r="K40" s="115"/>
      <c r="L40" s="115" t="s">
        <v>1445</v>
      </c>
      <c r="M40" s="115" t="s">
        <v>315</v>
      </c>
      <c r="N40" s="115" t="s">
        <v>316</v>
      </c>
      <c r="O40" s="115" t="s">
        <v>1891</v>
      </c>
    </row>
    <row r="41" spans="1:15" s="76" customFormat="1" ht="125.45" customHeight="1" x14ac:dyDescent="0.4">
      <c r="A41" s="172" t="s">
        <v>1045</v>
      </c>
      <c r="B41" s="115" t="s">
        <v>317</v>
      </c>
      <c r="C41" s="141" t="s">
        <v>0</v>
      </c>
      <c r="D41" s="141" t="str">
        <f t="shared" si="5"/>
        <v>2022.–2027.</v>
      </c>
      <c r="E41" s="115"/>
      <c r="F41" s="115"/>
      <c r="G41" s="115"/>
      <c r="H41" s="115"/>
      <c r="I41" s="115"/>
      <c r="J41" s="115"/>
      <c r="K41" s="115"/>
      <c r="L41" s="115" t="s">
        <v>1445</v>
      </c>
      <c r="M41" s="115" t="s">
        <v>318</v>
      </c>
      <c r="N41" s="115" t="s">
        <v>319</v>
      </c>
      <c r="O41" s="115" t="s">
        <v>1892</v>
      </c>
    </row>
    <row r="42" spans="1:15" s="76" customFormat="1" ht="77.45" customHeight="1" x14ac:dyDescent="0.4">
      <c r="A42" s="172" t="s">
        <v>1046</v>
      </c>
      <c r="B42" s="115" t="s">
        <v>271</v>
      </c>
      <c r="C42" s="141" t="s">
        <v>0</v>
      </c>
      <c r="D42" s="141" t="str">
        <f t="shared" si="5"/>
        <v>2022.–2027.</v>
      </c>
      <c r="E42" s="115"/>
      <c r="F42" s="115"/>
      <c r="G42" s="115"/>
      <c r="H42" s="115"/>
      <c r="I42" s="115"/>
      <c r="J42" s="115"/>
      <c r="K42" s="115"/>
      <c r="L42" s="115" t="s">
        <v>1445</v>
      </c>
      <c r="M42" s="115" t="s">
        <v>661</v>
      </c>
      <c r="N42" s="115" t="s">
        <v>659</v>
      </c>
      <c r="O42" s="115" t="s">
        <v>1893</v>
      </c>
    </row>
    <row r="43" spans="1:15" s="76" customFormat="1" ht="67.5" customHeight="1" x14ac:dyDescent="0.4">
      <c r="A43" s="172" t="s">
        <v>1047</v>
      </c>
      <c r="B43" s="115" t="s">
        <v>272</v>
      </c>
      <c r="C43" s="141" t="s">
        <v>0</v>
      </c>
      <c r="D43" s="141" t="str">
        <f t="shared" si="5"/>
        <v>2022.–2027.</v>
      </c>
      <c r="E43" s="115"/>
      <c r="F43" s="115"/>
      <c r="G43" s="115"/>
      <c r="H43" s="115"/>
      <c r="I43" s="115"/>
      <c r="J43" s="115"/>
      <c r="K43" s="115"/>
      <c r="L43" s="115" t="s">
        <v>1445</v>
      </c>
      <c r="M43" s="115" t="s">
        <v>275</v>
      </c>
      <c r="N43" s="115" t="s">
        <v>660</v>
      </c>
      <c r="O43" s="115" t="s">
        <v>1710</v>
      </c>
    </row>
    <row r="44" spans="1:15" s="76" customFormat="1" ht="69.95" customHeight="1" x14ac:dyDescent="0.4">
      <c r="A44" s="172" t="s">
        <v>1048</v>
      </c>
      <c r="B44" s="115" t="s">
        <v>805</v>
      </c>
      <c r="C44" s="141" t="s">
        <v>0</v>
      </c>
      <c r="D44" s="141" t="str">
        <f t="shared" si="5"/>
        <v>2022.–2027.</v>
      </c>
      <c r="E44" s="115"/>
      <c r="F44" s="115"/>
      <c r="G44" s="115"/>
      <c r="H44" s="115"/>
      <c r="I44" s="115"/>
      <c r="J44" s="115"/>
      <c r="K44" s="115"/>
      <c r="L44" s="115" t="s">
        <v>1445</v>
      </c>
      <c r="M44" s="115" t="s">
        <v>262</v>
      </c>
      <c r="N44" s="115" t="s">
        <v>806</v>
      </c>
      <c r="O44" s="115" t="s">
        <v>1607</v>
      </c>
    </row>
    <row r="45" spans="1:15" s="76" customFormat="1" ht="66" customHeight="1" x14ac:dyDescent="0.4">
      <c r="A45" s="172" t="s">
        <v>1049</v>
      </c>
      <c r="B45" s="115" t="s">
        <v>807</v>
      </c>
      <c r="C45" s="141" t="s">
        <v>0</v>
      </c>
      <c r="D45" s="141" t="str">
        <f t="shared" si="5"/>
        <v>2022.–2027.</v>
      </c>
      <c r="E45" s="115"/>
      <c r="F45" s="115"/>
      <c r="G45" s="115"/>
      <c r="H45" s="115"/>
      <c r="I45" s="115"/>
      <c r="J45" s="115"/>
      <c r="K45" s="115"/>
      <c r="L45" s="115" t="s">
        <v>1445</v>
      </c>
      <c r="M45" s="115" t="s">
        <v>273</v>
      </c>
      <c r="N45" s="115" t="s">
        <v>808</v>
      </c>
      <c r="O45" s="115" t="s">
        <v>1608</v>
      </c>
    </row>
    <row r="46" spans="1:15" s="76" customFormat="1" ht="172.5" customHeight="1" x14ac:dyDescent="0.4">
      <c r="A46" s="172" t="s">
        <v>1050</v>
      </c>
      <c r="B46" s="115" t="s">
        <v>274</v>
      </c>
      <c r="C46" s="141" t="s">
        <v>0</v>
      </c>
      <c r="D46" s="141" t="str">
        <f t="shared" si="5"/>
        <v>2022.–2027.</v>
      </c>
      <c r="E46" s="115"/>
      <c r="F46" s="115"/>
      <c r="G46" s="115"/>
      <c r="H46" s="115"/>
      <c r="I46" s="115"/>
      <c r="J46" s="115"/>
      <c r="K46" s="115"/>
      <c r="L46" s="115" t="s">
        <v>1445</v>
      </c>
      <c r="M46" s="115" t="s">
        <v>275</v>
      </c>
      <c r="N46" s="115" t="s">
        <v>810</v>
      </c>
      <c r="O46" s="115" t="s">
        <v>1894</v>
      </c>
    </row>
    <row r="47" spans="1:15" s="76" customFormat="1" ht="89.1" customHeight="1" x14ac:dyDescent="0.4">
      <c r="A47" s="172" t="s">
        <v>1051</v>
      </c>
      <c r="B47" s="115" t="s">
        <v>276</v>
      </c>
      <c r="C47" s="141" t="s">
        <v>0</v>
      </c>
      <c r="D47" s="141" t="str">
        <f t="shared" si="5"/>
        <v>2022.–2027.</v>
      </c>
      <c r="E47" s="115"/>
      <c r="F47" s="115"/>
      <c r="G47" s="115"/>
      <c r="H47" s="115"/>
      <c r="I47" s="115"/>
      <c r="J47" s="115"/>
      <c r="K47" s="115"/>
      <c r="L47" s="115" t="s">
        <v>1445</v>
      </c>
      <c r="M47" s="115" t="s">
        <v>275</v>
      </c>
      <c r="N47" s="115" t="s">
        <v>809</v>
      </c>
      <c r="O47" s="115" t="s">
        <v>1895</v>
      </c>
    </row>
    <row r="48" spans="1:15" s="76" customFormat="1" ht="55.5" customHeight="1" x14ac:dyDescent="0.4">
      <c r="A48" s="172" t="s">
        <v>1052</v>
      </c>
      <c r="B48" s="115" t="s">
        <v>280</v>
      </c>
      <c r="C48" s="141" t="s">
        <v>0</v>
      </c>
      <c r="D48" s="141" t="str">
        <f t="shared" si="5"/>
        <v>2022.–2027.</v>
      </c>
      <c r="E48" s="115"/>
      <c r="F48" s="115"/>
      <c r="G48" s="115"/>
      <c r="H48" s="115"/>
      <c r="I48" s="115"/>
      <c r="J48" s="115"/>
      <c r="K48" s="115"/>
      <c r="L48" s="115" t="s">
        <v>1445</v>
      </c>
      <c r="M48" s="115" t="s">
        <v>662</v>
      </c>
      <c r="N48" s="115" t="s">
        <v>817</v>
      </c>
      <c r="O48" s="115" t="s">
        <v>1555</v>
      </c>
    </row>
    <row r="49" spans="1:15" s="76" customFormat="1" ht="44.25" customHeight="1" x14ac:dyDescent="0.4">
      <c r="A49" s="172" t="s">
        <v>1053</v>
      </c>
      <c r="B49" s="141" t="s">
        <v>270</v>
      </c>
      <c r="C49" s="141" t="s">
        <v>0</v>
      </c>
      <c r="D49" s="141" t="str">
        <f t="shared" si="5"/>
        <v>2022.–2027.</v>
      </c>
      <c r="E49" s="141"/>
      <c r="F49" s="141"/>
      <c r="G49" s="141"/>
      <c r="H49" s="141"/>
      <c r="I49" s="141"/>
      <c r="J49" s="141"/>
      <c r="K49" s="141"/>
      <c r="L49" s="115" t="s">
        <v>1445</v>
      </c>
      <c r="M49" s="115" t="s">
        <v>262</v>
      </c>
      <c r="N49" s="141" t="s">
        <v>816</v>
      </c>
      <c r="O49" s="115" t="s">
        <v>1896</v>
      </c>
    </row>
    <row r="50" spans="1:15" x14ac:dyDescent="0.4">
      <c r="A50" s="173"/>
      <c r="B50" s="162"/>
      <c r="C50" s="162"/>
      <c r="D50" s="174" t="str">
        <f t="shared" si="5"/>
        <v>2022.–2027.</v>
      </c>
      <c r="E50" s="162"/>
      <c r="F50" s="162"/>
      <c r="G50" s="162"/>
      <c r="H50" s="162"/>
      <c r="I50" s="162"/>
      <c r="J50" s="162"/>
      <c r="K50" s="162"/>
      <c r="L50" s="162"/>
      <c r="M50" s="162"/>
      <c r="N50" s="162"/>
      <c r="O50" s="162"/>
    </row>
    <row r="51" spans="1:15" x14ac:dyDescent="0.4">
      <c r="A51" s="248" t="s">
        <v>1412</v>
      </c>
      <c r="B51" s="248"/>
      <c r="C51" s="248"/>
      <c r="D51" s="248"/>
      <c r="E51" s="248"/>
      <c r="F51" s="248"/>
      <c r="G51" s="248"/>
      <c r="H51" s="248"/>
      <c r="I51" s="248"/>
      <c r="J51" s="248"/>
      <c r="K51" s="248"/>
      <c r="L51" s="248"/>
      <c r="M51" s="248"/>
      <c r="N51" s="248"/>
      <c r="O51" s="248"/>
    </row>
    <row r="52" spans="1:15" ht="177" customHeight="1" x14ac:dyDescent="0.4">
      <c r="A52" s="173" t="s">
        <v>1054</v>
      </c>
      <c r="B52" s="112" t="s">
        <v>822</v>
      </c>
      <c r="C52" s="141" t="s">
        <v>0</v>
      </c>
      <c r="D52" s="141" t="str">
        <f>$D$30</f>
        <v>2022.–2027.</v>
      </c>
      <c r="E52" s="162"/>
      <c r="F52" s="162"/>
      <c r="G52" s="162"/>
      <c r="H52" s="162"/>
      <c r="I52" s="162"/>
      <c r="J52" s="162"/>
      <c r="K52" s="162"/>
      <c r="L52" s="115" t="s">
        <v>1445</v>
      </c>
      <c r="M52" s="115" t="s">
        <v>824</v>
      </c>
      <c r="N52" s="112" t="s">
        <v>825</v>
      </c>
      <c r="O52" s="112" t="s">
        <v>1709</v>
      </c>
    </row>
    <row r="53" spans="1:15" x14ac:dyDescent="0.4">
      <c r="A53" s="173"/>
      <c r="B53" s="162"/>
      <c r="C53" s="162"/>
      <c r="D53" s="162"/>
      <c r="E53" s="162"/>
      <c r="F53" s="162"/>
      <c r="G53" s="162"/>
      <c r="H53" s="162"/>
      <c r="I53" s="162"/>
      <c r="J53" s="162"/>
      <c r="K53" s="162"/>
      <c r="L53" s="162"/>
      <c r="M53" s="162"/>
      <c r="N53" s="162"/>
      <c r="O53" s="162"/>
    </row>
    <row r="54" spans="1:15" ht="27" customHeight="1" x14ac:dyDescent="0.4">
      <c r="A54" s="248" t="s">
        <v>1055</v>
      </c>
      <c r="B54" s="248"/>
      <c r="C54" s="248"/>
      <c r="D54" s="248"/>
      <c r="E54" s="248"/>
      <c r="F54" s="248"/>
      <c r="G54" s="248"/>
      <c r="H54" s="248"/>
      <c r="I54" s="248"/>
      <c r="J54" s="248"/>
      <c r="K54" s="248"/>
      <c r="L54" s="248"/>
      <c r="M54" s="248"/>
      <c r="N54" s="248"/>
      <c r="O54" s="248"/>
    </row>
    <row r="55" spans="1:15" s="76" customFormat="1" ht="240.6" customHeight="1" x14ac:dyDescent="0.4">
      <c r="A55" s="172" t="s">
        <v>1056</v>
      </c>
      <c r="B55" s="115" t="s">
        <v>286</v>
      </c>
      <c r="C55" s="141" t="s">
        <v>0</v>
      </c>
      <c r="D55" s="141" t="str">
        <f t="shared" ref="D55:D66" si="6">$D$30</f>
        <v>2022.–2027.</v>
      </c>
      <c r="E55" s="115"/>
      <c r="F55" s="115"/>
      <c r="G55" s="115"/>
      <c r="H55" s="115"/>
      <c r="I55" s="115"/>
      <c r="J55" s="115"/>
      <c r="K55" s="115"/>
      <c r="L55" s="115" t="s">
        <v>1445</v>
      </c>
      <c r="M55" s="115" t="s">
        <v>287</v>
      </c>
      <c r="N55" s="115" t="s">
        <v>827</v>
      </c>
      <c r="O55" s="115" t="s">
        <v>1705</v>
      </c>
    </row>
    <row r="56" spans="1:15" s="76" customFormat="1" ht="93" customHeight="1" x14ac:dyDescent="0.4">
      <c r="A56" s="172" t="s">
        <v>1057</v>
      </c>
      <c r="B56" s="115" t="s">
        <v>288</v>
      </c>
      <c r="C56" s="141" t="s">
        <v>0</v>
      </c>
      <c r="D56" s="141" t="str">
        <f t="shared" si="6"/>
        <v>2022.–2027.</v>
      </c>
      <c r="E56" s="115"/>
      <c r="F56" s="115"/>
      <c r="G56" s="115"/>
      <c r="H56" s="115"/>
      <c r="I56" s="115"/>
      <c r="J56" s="115"/>
      <c r="K56" s="115"/>
      <c r="L56" s="115" t="s">
        <v>1445</v>
      </c>
      <c r="M56" s="115" t="s">
        <v>289</v>
      </c>
      <c r="N56" s="115" t="s">
        <v>290</v>
      </c>
      <c r="O56" s="115" t="s">
        <v>1897</v>
      </c>
    </row>
    <row r="57" spans="1:15" s="76" customFormat="1" ht="102" customHeight="1" x14ac:dyDescent="0.4">
      <c r="A57" s="172" t="s">
        <v>1058</v>
      </c>
      <c r="B57" s="115" t="s">
        <v>291</v>
      </c>
      <c r="C57" s="141" t="s">
        <v>0</v>
      </c>
      <c r="D57" s="141" t="str">
        <f t="shared" si="6"/>
        <v>2022.–2027.</v>
      </c>
      <c r="E57" s="115"/>
      <c r="F57" s="115"/>
      <c r="G57" s="115"/>
      <c r="H57" s="115"/>
      <c r="I57" s="115"/>
      <c r="J57" s="115"/>
      <c r="K57" s="115"/>
      <c r="L57" s="115" t="s">
        <v>1445</v>
      </c>
      <c r="M57" s="115" t="s">
        <v>292</v>
      </c>
      <c r="N57" s="115" t="s">
        <v>828</v>
      </c>
      <c r="O57" s="115" t="s">
        <v>1898</v>
      </c>
    </row>
    <row r="58" spans="1:15" s="76" customFormat="1" ht="181.5" customHeight="1" x14ac:dyDescent="0.4">
      <c r="A58" s="172" t="s">
        <v>1059</v>
      </c>
      <c r="B58" s="115" t="s">
        <v>293</v>
      </c>
      <c r="C58" s="141" t="s">
        <v>0</v>
      </c>
      <c r="D58" s="141" t="str">
        <f t="shared" si="6"/>
        <v>2022.–2027.</v>
      </c>
      <c r="E58" s="115"/>
      <c r="F58" s="115"/>
      <c r="G58" s="115"/>
      <c r="H58" s="115"/>
      <c r="I58" s="115"/>
      <c r="J58" s="115"/>
      <c r="K58" s="115"/>
      <c r="L58" s="115" t="s">
        <v>1445</v>
      </c>
      <c r="M58" s="115" t="s">
        <v>830</v>
      </c>
      <c r="N58" s="115" t="s">
        <v>294</v>
      </c>
      <c r="O58" s="115" t="s">
        <v>1706</v>
      </c>
    </row>
    <row r="59" spans="1:15" s="76" customFormat="1" ht="137.44999999999999" customHeight="1" x14ac:dyDescent="0.4">
      <c r="A59" s="334" t="s">
        <v>1060</v>
      </c>
      <c r="B59" s="115" t="s">
        <v>295</v>
      </c>
      <c r="C59" s="141" t="s">
        <v>0</v>
      </c>
      <c r="D59" s="141" t="str">
        <f t="shared" si="6"/>
        <v>2022.–2027.</v>
      </c>
      <c r="E59" s="115"/>
      <c r="F59" s="115"/>
      <c r="G59" s="115"/>
      <c r="H59" s="115"/>
      <c r="I59" s="115"/>
      <c r="J59" s="115"/>
      <c r="K59" s="115"/>
      <c r="L59" s="115" t="s">
        <v>1445</v>
      </c>
      <c r="M59" s="115" t="s">
        <v>830</v>
      </c>
      <c r="N59" s="115" t="s">
        <v>296</v>
      </c>
      <c r="O59" s="115" t="s">
        <v>1707</v>
      </c>
    </row>
    <row r="60" spans="1:15" s="76" customFormat="1" ht="57" customHeight="1" x14ac:dyDescent="0.4">
      <c r="A60" s="172" t="s">
        <v>1061</v>
      </c>
      <c r="B60" s="115" t="s">
        <v>297</v>
      </c>
      <c r="C60" s="141" t="s">
        <v>0</v>
      </c>
      <c r="D60" s="141" t="str">
        <f t="shared" si="6"/>
        <v>2022.–2027.</v>
      </c>
      <c r="E60" s="115"/>
      <c r="F60" s="115"/>
      <c r="G60" s="115"/>
      <c r="H60" s="115"/>
      <c r="I60" s="115"/>
      <c r="J60" s="115"/>
      <c r="K60" s="115"/>
      <c r="L60" s="115" t="s">
        <v>1445</v>
      </c>
      <c r="M60" s="115" t="s">
        <v>829</v>
      </c>
      <c r="N60" s="115" t="s">
        <v>298</v>
      </c>
      <c r="O60" s="115" t="s">
        <v>1609</v>
      </c>
    </row>
    <row r="61" spans="1:15" s="76" customFormat="1" ht="53.25" customHeight="1" x14ac:dyDescent="0.4">
      <c r="A61" s="172" t="s">
        <v>1062</v>
      </c>
      <c r="B61" s="115" t="s">
        <v>299</v>
      </c>
      <c r="C61" s="141" t="s">
        <v>0</v>
      </c>
      <c r="D61" s="141" t="str">
        <f t="shared" si="6"/>
        <v>2022.–2027.</v>
      </c>
      <c r="E61" s="115"/>
      <c r="F61" s="115"/>
      <c r="G61" s="115"/>
      <c r="H61" s="115"/>
      <c r="I61" s="115"/>
      <c r="J61" s="115"/>
      <c r="K61" s="115"/>
      <c r="L61" s="115" t="s">
        <v>1445</v>
      </c>
      <c r="M61" s="115" t="s">
        <v>273</v>
      </c>
      <c r="N61" s="115" t="s">
        <v>666</v>
      </c>
      <c r="O61" s="166" t="s">
        <v>1610</v>
      </c>
    </row>
    <row r="62" spans="1:15" s="76" customFormat="1" ht="69.95" customHeight="1" x14ac:dyDescent="0.4">
      <c r="A62" s="172" t="s">
        <v>1063</v>
      </c>
      <c r="B62" s="115" t="s">
        <v>301</v>
      </c>
      <c r="C62" s="141" t="s">
        <v>0</v>
      </c>
      <c r="D62" s="141" t="str">
        <f t="shared" si="6"/>
        <v>2022.–2027.</v>
      </c>
      <c r="E62" s="115"/>
      <c r="F62" s="115"/>
      <c r="G62" s="115"/>
      <c r="H62" s="115"/>
      <c r="I62" s="115"/>
      <c r="J62" s="115"/>
      <c r="K62" s="115"/>
      <c r="L62" s="115" t="s">
        <v>1445</v>
      </c>
      <c r="M62" s="115" t="s">
        <v>273</v>
      </c>
      <c r="N62" s="115" t="s">
        <v>302</v>
      </c>
      <c r="O62" s="115" t="s">
        <v>1611</v>
      </c>
    </row>
    <row r="63" spans="1:15" s="76" customFormat="1" ht="221.1" customHeight="1" x14ac:dyDescent="0.4">
      <c r="A63" s="334" t="s">
        <v>1064</v>
      </c>
      <c r="B63" s="115" t="s">
        <v>300</v>
      </c>
      <c r="C63" s="141" t="s">
        <v>0</v>
      </c>
      <c r="D63" s="141" t="str">
        <f t="shared" si="6"/>
        <v>2022.–2027.</v>
      </c>
      <c r="E63" s="115"/>
      <c r="F63" s="115"/>
      <c r="G63" s="115"/>
      <c r="H63" s="115"/>
      <c r="I63" s="115"/>
      <c r="J63" s="115"/>
      <c r="K63" s="115"/>
      <c r="L63" s="115" t="s">
        <v>1445</v>
      </c>
      <c r="M63" s="115" t="s">
        <v>831</v>
      </c>
      <c r="N63" s="115" t="s">
        <v>667</v>
      </c>
      <c r="O63" s="115" t="s">
        <v>1708</v>
      </c>
    </row>
    <row r="64" spans="1:15" s="76" customFormat="1" ht="69.95" customHeight="1" x14ac:dyDescent="0.4">
      <c r="A64" s="172" t="s">
        <v>1065</v>
      </c>
      <c r="B64" s="115" t="s">
        <v>301</v>
      </c>
      <c r="C64" s="141" t="s">
        <v>0</v>
      </c>
      <c r="D64" s="141" t="str">
        <f t="shared" si="6"/>
        <v>2022.–2027.</v>
      </c>
      <c r="E64" s="115"/>
      <c r="F64" s="115"/>
      <c r="G64" s="115"/>
      <c r="H64" s="115"/>
      <c r="I64" s="115"/>
      <c r="J64" s="115"/>
      <c r="K64" s="115"/>
      <c r="L64" s="115" t="s">
        <v>1445</v>
      </c>
      <c r="M64" s="115" t="s">
        <v>273</v>
      </c>
      <c r="N64" s="115" t="s">
        <v>832</v>
      </c>
      <c r="O64" s="166" t="s">
        <v>1612</v>
      </c>
    </row>
    <row r="65" spans="1:15" s="70" customFormat="1" ht="171.6" customHeight="1" x14ac:dyDescent="0.4">
      <c r="A65" s="172" t="s">
        <v>1066</v>
      </c>
      <c r="B65" s="117" t="s">
        <v>474</v>
      </c>
      <c r="C65" s="117" t="s">
        <v>23</v>
      </c>
      <c r="D65" s="117" t="str">
        <f t="shared" si="6"/>
        <v>2022.–2027.</v>
      </c>
      <c r="E65" s="117"/>
      <c r="F65" s="117"/>
      <c r="G65" s="117"/>
      <c r="H65" s="117"/>
      <c r="I65" s="117"/>
      <c r="J65" s="117"/>
      <c r="K65" s="117"/>
      <c r="L65" s="115" t="s">
        <v>1445</v>
      </c>
      <c r="M65" s="159" t="s">
        <v>315</v>
      </c>
      <c r="N65" s="117" t="s">
        <v>475</v>
      </c>
      <c r="O65" s="117" t="s">
        <v>1899</v>
      </c>
    </row>
    <row r="66" spans="1:15" s="76" customFormat="1" ht="258" customHeight="1" x14ac:dyDescent="0.4">
      <c r="A66" s="172" t="s">
        <v>1067</v>
      </c>
      <c r="B66" s="141" t="s">
        <v>333</v>
      </c>
      <c r="C66" s="141" t="s">
        <v>0</v>
      </c>
      <c r="D66" s="141" t="str">
        <f t="shared" si="6"/>
        <v>2022.–2027.</v>
      </c>
      <c r="E66" s="141"/>
      <c r="F66" s="141"/>
      <c r="G66" s="141"/>
      <c r="H66" s="141"/>
      <c r="I66" s="141"/>
      <c r="J66" s="141"/>
      <c r="K66" s="141"/>
      <c r="L66" s="115" t="s">
        <v>1445</v>
      </c>
      <c r="M66" s="115" t="s">
        <v>334</v>
      </c>
      <c r="N66" s="141" t="s">
        <v>335</v>
      </c>
      <c r="O66" s="115" t="s">
        <v>1900</v>
      </c>
    </row>
    <row r="67" spans="1:15" x14ac:dyDescent="0.4">
      <c r="A67" s="173"/>
      <c r="B67" s="162"/>
      <c r="C67" s="162"/>
      <c r="D67" s="162"/>
      <c r="E67" s="162"/>
      <c r="F67" s="162"/>
      <c r="G67" s="162"/>
      <c r="H67" s="162"/>
      <c r="I67" s="162"/>
      <c r="J67" s="162"/>
      <c r="K67" s="162"/>
      <c r="L67" s="162"/>
      <c r="M67" s="162"/>
      <c r="N67" s="162"/>
      <c r="O67" s="162"/>
    </row>
  </sheetData>
  <mergeCells count="8">
    <mergeCell ref="A1:O1"/>
    <mergeCell ref="A54:O54"/>
    <mergeCell ref="A3:O3"/>
    <mergeCell ref="A4:O4"/>
    <mergeCell ref="A5:O5"/>
    <mergeCell ref="A38:O38"/>
    <mergeCell ref="A32:O32"/>
    <mergeCell ref="A51:O51"/>
  </mergeCells>
  <dataValidations count="1">
    <dataValidation type="list" allowBlank="1" showInputMessage="1" showErrorMessage="1" sqref="C66 C33:C36 C55:C64 C39:C49 C52 C6:C30">
      <formula1>#REF!</formula1>
    </dataValidation>
  </dataValidations>
  <pageMargins left="0.7" right="0.7" top="0.75" bottom="0.75" header="0.3" footer="0.3"/>
  <pageSetup scale="63" fitToHeight="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27"/>
  <sheetViews>
    <sheetView zoomScale="55" zoomScaleNormal="55" workbookViewId="0">
      <pane ySplit="2" topLeftCell="A3" activePane="bottomLeft" state="frozen"/>
      <selection sqref="A1:O1"/>
      <selection pane="bottomLeft" activeCell="N7" sqref="N7"/>
    </sheetView>
  </sheetViews>
  <sheetFormatPr defaultColWidth="9.140625" defaultRowHeight="18" x14ac:dyDescent="0.4"/>
  <cols>
    <col min="1" max="1" width="4.5703125" style="125" customWidth="1"/>
    <col min="2" max="2" width="41.78515625" style="63" customWidth="1"/>
    <col min="3" max="3" width="9.140625" style="63" hidden="1" customWidth="1"/>
    <col min="4" max="4" width="9.140625" style="63" customWidth="1"/>
    <col min="5" max="12" width="9.140625" style="63" hidden="1" customWidth="1"/>
    <col min="13" max="13" width="22.0703125" style="63" customWidth="1"/>
    <col min="14" max="14" width="41.7109375" style="63" customWidth="1"/>
    <col min="15" max="15" width="119.0703125" style="63" customWidth="1"/>
    <col min="16" max="16384" width="9.140625" style="63"/>
  </cols>
  <sheetData>
    <row r="1" spans="1:15" ht="69" customHeight="1" x14ac:dyDescent="0.4">
      <c r="A1" s="237" t="s">
        <v>1515</v>
      </c>
      <c r="B1" s="225"/>
      <c r="C1" s="225"/>
      <c r="D1" s="225"/>
      <c r="E1" s="225"/>
      <c r="F1" s="225"/>
      <c r="G1" s="225"/>
      <c r="H1" s="225"/>
      <c r="I1" s="225"/>
      <c r="J1" s="225"/>
      <c r="K1" s="225"/>
      <c r="L1" s="225"/>
      <c r="M1" s="225"/>
      <c r="N1" s="225"/>
      <c r="O1" s="225"/>
    </row>
    <row r="2" spans="1:15" s="126" customFormat="1" ht="75" customHeight="1" x14ac:dyDescent="0.4">
      <c r="A2" s="1" t="s">
        <v>578</v>
      </c>
      <c r="B2" s="10" t="s">
        <v>579</v>
      </c>
      <c r="C2" s="10" t="s">
        <v>1105</v>
      </c>
      <c r="D2" s="1" t="s">
        <v>580</v>
      </c>
      <c r="E2" s="11" t="s">
        <v>581</v>
      </c>
      <c r="F2" s="11" t="s">
        <v>582</v>
      </c>
      <c r="G2" s="11" t="s">
        <v>583</v>
      </c>
      <c r="H2" s="11" t="s">
        <v>584</v>
      </c>
      <c r="I2" s="11" t="s">
        <v>585</v>
      </c>
      <c r="J2" s="11" t="s">
        <v>586</v>
      </c>
      <c r="K2" s="12" t="s">
        <v>587</v>
      </c>
      <c r="L2" s="1" t="s">
        <v>912</v>
      </c>
      <c r="M2" s="10" t="s">
        <v>791</v>
      </c>
      <c r="N2" s="10" t="s">
        <v>588</v>
      </c>
      <c r="O2" s="13" t="s">
        <v>706</v>
      </c>
    </row>
    <row r="3" spans="1:15" s="132" customFormat="1" ht="53.25" customHeight="1" x14ac:dyDescent="0.4">
      <c r="A3" s="239" t="s">
        <v>1389</v>
      </c>
      <c r="B3" s="230"/>
      <c r="C3" s="230"/>
      <c r="D3" s="230"/>
      <c r="E3" s="230"/>
      <c r="F3" s="230"/>
      <c r="G3" s="230"/>
      <c r="H3" s="230"/>
      <c r="I3" s="230"/>
      <c r="J3" s="230"/>
      <c r="K3" s="230"/>
      <c r="L3" s="230"/>
      <c r="M3" s="230"/>
      <c r="N3" s="230"/>
      <c r="O3" s="230"/>
    </row>
    <row r="4" spans="1:15" s="84" customFormat="1" ht="21" x14ac:dyDescent="0.4">
      <c r="A4" s="255" t="s">
        <v>1578</v>
      </c>
      <c r="B4" s="256"/>
      <c r="C4" s="256"/>
      <c r="D4" s="256"/>
      <c r="E4" s="256"/>
      <c r="F4" s="256"/>
      <c r="G4" s="256"/>
      <c r="H4" s="256"/>
      <c r="I4" s="256"/>
      <c r="J4" s="256"/>
      <c r="K4" s="256"/>
      <c r="L4" s="256"/>
      <c r="M4" s="256"/>
      <c r="N4" s="256"/>
      <c r="O4" s="257"/>
    </row>
    <row r="5" spans="1:15" s="84" customFormat="1" ht="18.75" x14ac:dyDescent="0.4">
      <c r="A5" s="226" t="s">
        <v>1068</v>
      </c>
      <c r="B5" s="252"/>
      <c r="C5" s="252"/>
      <c r="D5" s="252"/>
      <c r="E5" s="252"/>
      <c r="F5" s="252"/>
      <c r="G5" s="252"/>
      <c r="H5" s="252"/>
      <c r="I5" s="252"/>
      <c r="J5" s="252"/>
      <c r="K5" s="252"/>
      <c r="L5" s="252"/>
      <c r="M5" s="252"/>
      <c r="N5" s="252"/>
      <c r="O5" s="253"/>
    </row>
    <row r="6" spans="1:15" s="76" customFormat="1" ht="81" customHeight="1" x14ac:dyDescent="0.4">
      <c r="A6" s="21" t="s">
        <v>1069</v>
      </c>
      <c r="B6" s="50" t="s">
        <v>574</v>
      </c>
      <c r="C6" s="50" t="s">
        <v>23</v>
      </c>
      <c r="D6" s="47" t="s">
        <v>1502</v>
      </c>
      <c r="E6" s="50"/>
      <c r="F6" s="50"/>
      <c r="G6" s="50"/>
      <c r="H6" s="50"/>
      <c r="I6" s="50"/>
      <c r="J6" s="50"/>
      <c r="K6" s="50"/>
      <c r="L6" s="50" t="s">
        <v>1445</v>
      </c>
      <c r="M6" s="50" t="s">
        <v>573</v>
      </c>
      <c r="N6" s="50" t="s">
        <v>668</v>
      </c>
      <c r="O6" s="335" t="s">
        <v>1909</v>
      </c>
    </row>
    <row r="7" spans="1:15" s="76" customFormat="1" ht="408.95" customHeight="1" x14ac:dyDescent="0.4">
      <c r="A7" s="21" t="s">
        <v>1070</v>
      </c>
      <c r="B7" s="54" t="s">
        <v>123</v>
      </c>
      <c r="C7" s="54" t="s">
        <v>0</v>
      </c>
      <c r="D7" s="54" t="s">
        <v>1503</v>
      </c>
      <c r="E7" s="54"/>
      <c r="F7" s="54"/>
      <c r="G7" s="54"/>
      <c r="H7" s="54"/>
      <c r="I7" s="54"/>
      <c r="J7" s="54"/>
      <c r="K7" s="54"/>
      <c r="L7" s="50" t="s">
        <v>1445</v>
      </c>
      <c r="M7" s="50" t="s">
        <v>669</v>
      </c>
      <c r="N7" s="50" t="s">
        <v>833</v>
      </c>
      <c r="O7" s="136" t="s">
        <v>1674</v>
      </c>
    </row>
    <row r="8" spans="1:15" s="76" customFormat="1" ht="65.25" customHeight="1" x14ac:dyDescent="0.4">
      <c r="A8" s="21" t="s">
        <v>1071</v>
      </c>
      <c r="B8" s="54" t="s">
        <v>670</v>
      </c>
      <c r="C8" s="54" t="s">
        <v>0</v>
      </c>
      <c r="D8" s="54" t="s">
        <v>1503</v>
      </c>
      <c r="E8" s="54"/>
      <c r="F8" s="54"/>
      <c r="G8" s="54"/>
      <c r="H8" s="54"/>
      <c r="I8" s="54"/>
      <c r="J8" s="54"/>
      <c r="K8" s="54"/>
      <c r="L8" s="50" t="s">
        <v>1445</v>
      </c>
      <c r="M8" s="50" t="s">
        <v>671</v>
      </c>
      <c r="N8" s="54" t="s">
        <v>834</v>
      </c>
      <c r="O8" s="55" t="s">
        <v>1868</v>
      </c>
    </row>
    <row r="9" spans="1:15" s="76" customFormat="1" ht="69.95" customHeight="1" x14ac:dyDescent="0.4">
      <c r="A9" s="21" t="s">
        <v>1072</v>
      </c>
      <c r="B9" s="54" t="s">
        <v>835</v>
      </c>
      <c r="C9" s="54" t="s">
        <v>0</v>
      </c>
      <c r="D9" s="54" t="s">
        <v>1503</v>
      </c>
      <c r="E9" s="54"/>
      <c r="F9" s="54"/>
      <c r="G9" s="54"/>
      <c r="H9" s="54"/>
      <c r="I9" s="54"/>
      <c r="J9" s="54"/>
      <c r="K9" s="54"/>
      <c r="L9" s="50" t="s">
        <v>1445</v>
      </c>
      <c r="M9" s="50" t="s">
        <v>124</v>
      </c>
      <c r="N9" s="54" t="s">
        <v>125</v>
      </c>
      <c r="O9" s="55" t="s">
        <v>1869</v>
      </c>
    </row>
    <row r="10" spans="1:15" s="76" customFormat="1" ht="125.45" customHeight="1" x14ac:dyDescent="0.4">
      <c r="A10" s="21" t="s">
        <v>1073</v>
      </c>
      <c r="B10" s="54" t="s">
        <v>126</v>
      </c>
      <c r="C10" s="54" t="s">
        <v>0</v>
      </c>
      <c r="D10" s="54" t="s">
        <v>1503</v>
      </c>
      <c r="E10" s="54"/>
      <c r="F10" s="54"/>
      <c r="G10" s="54"/>
      <c r="H10" s="54"/>
      <c r="I10" s="54"/>
      <c r="J10" s="54"/>
      <c r="K10" s="54"/>
      <c r="L10" s="50" t="s">
        <v>1445</v>
      </c>
      <c r="M10" s="50" t="s">
        <v>127</v>
      </c>
      <c r="N10" s="54" t="s">
        <v>128</v>
      </c>
      <c r="O10" s="50" t="s">
        <v>1675</v>
      </c>
    </row>
    <row r="11" spans="1:15" s="76" customFormat="1" ht="110.1" customHeight="1" x14ac:dyDescent="0.4">
      <c r="A11" s="21" t="s">
        <v>1074</v>
      </c>
      <c r="B11" s="54" t="s">
        <v>121</v>
      </c>
      <c r="C11" s="54" t="s">
        <v>0</v>
      </c>
      <c r="D11" s="54" t="s">
        <v>1503</v>
      </c>
      <c r="E11" s="54"/>
      <c r="F11" s="54"/>
      <c r="G11" s="54"/>
      <c r="H11" s="54"/>
      <c r="I11" s="54"/>
      <c r="J11" s="54"/>
      <c r="K11" s="54"/>
      <c r="L11" s="50" t="s">
        <v>1464</v>
      </c>
      <c r="M11" s="50" t="s">
        <v>1489</v>
      </c>
      <c r="N11" s="54" t="s">
        <v>575</v>
      </c>
      <c r="O11" s="55" t="s">
        <v>1676</v>
      </c>
    </row>
    <row r="12" spans="1:15" ht="136.5" customHeight="1" x14ac:dyDescent="0.4">
      <c r="A12" s="19" t="s">
        <v>1414</v>
      </c>
      <c r="B12" s="46" t="s">
        <v>730</v>
      </c>
      <c r="C12" s="47" t="s">
        <v>0</v>
      </c>
      <c r="D12" s="47" t="s">
        <v>1503</v>
      </c>
      <c r="E12" s="46"/>
      <c r="F12" s="46"/>
      <c r="G12" s="46"/>
      <c r="H12" s="46"/>
      <c r="I12" s="46"/>
      <c r="J12" s="46"/>
      <c r="K12" s="46"/>
      <c r="L12" s="50" t="s">
        <v>1445</v>
      </c>
      <c r="M12" s="50" t="s">
        <v>85</v>
      </c>
      <c r="N12" s="46" t="s">
        <v>731</v>
      </c>
      <c r="O12" s="46" t="s">
        <v>1595</v>
      </c>
    </row>
    <row r="13" spans="1:15" x14ac:dyDescent="0.4">
      <c r="A13" s="19"/>
      <c r="B13" s="46"/>
      <c r="C13" s="46"/>
      <c r="D13" s="46"/>
      <c r="E13" s="46"/>
      <c r="F13" s="46"/>
      <c r="G13" s="46"/>
      <c r="H13" s="46"/>
      <c r="I13" s="46"/>
      <c r="J13" s="46"/>
      <c r="K13" s="46"/>
      <c r="L13" s="46"/>
      <c r="M13" s="46"/>
      <c r="N13" s="46"/>
      <c r="O13" s="46"/>
    </row>
    <row r="14" spans="1:15" s="84" customFormat="1" ht="18.75" x14ac:dyDescent="0.4">
      <c r="A14" s="226" t="s">
        <v>1413</v>
      </c>
      <c r="B14" s="252"/>
      <c r="C14" s="252"/>
      <c r="D14" s="252"/>
      <c r="E14" s="252"/>
      <c r="F14" s="252"/>
      <c r="G14" s="252"/>
      <c r="H14" s="252"/>
      <c r="I14" s="252"/>
      <c r="J14" s="252"/>
      <c r="K14" s="252"/>
      <c r="L14" s="252"/>
      <c r="M14" s="252"/>
      <c r="N14" s="252"/>
      <c r="O14" s="253"/>
    </row>
    <row r="15" spans="1:15" ht="72.95" customHeight="1" x14ac:dyDescent="0.4">
      <c r="A15" s="19" t="s">
        <v>1075</v>
      </c>
      <c r="B15" s="46" t="s">
        <v>838</v>
      </c>
      <c r="C15" s="54" t="s">
        <v>0</v>
      </c>
      <c r="D15" s="54" t="s">
        <v>1503</v>
      </c>
      <c r="E15" s="46"/>
      <c r="F15" s="46"/>
      <c r="G15" s="46"/>
      <c r="H15" s="46"/>
      <c r="I15" s="46"/>
      <c r="J15" s="46"/>
      <c r="K15" s="46"/>
      <c r="L15" s="50" t="s">
        <v>1445</v>
      </c>
      <c r="M15" s="46" t="s">
        <v>836</v>
      </c>
      <c r="N15" s="46" t="s">
        <v>837</v>
      </c>
      <c r="O15" s="142" t="s">
        <v>1677</v>
      </c>
    </row>
    <row r="16" spans="1:15" x14ac:dyDescent="0.4">
      <c r="A16" s="19"/>
      <c r="B16" s="46"/>
      <c r="C16" s="46"/>
      <c r="D16" s="46"/>
      <c r="E16" s="46"/>
      <c r="F16" s="46"/>
      <c r="G16" s="46"/>
      <c r="H16" s="46"/>
      <c r="I16" s="46"/>
      <c r="J16" s="46"/>
      <c r="K16" s="46"/>
      <c r="L16" s="46"/>
      <c r="M16" s="46"/>
      <c r="N16" s="46"/>
      <c r="O16" s="46"/>
    </row>
    <row r="17" spans="1:15" s="84" customFormat="1" ht="18.75" x14ac:dyDescent="0.4">
      <c r="A17" s="254" t="s">
        <v>1076</v>
      </c>
      <c r="B17" s="227"/>
      <c r="C17" s="227"/>
      <c r="D17" s="227"/>
      <c r="E17" s="227"/>
      <c r="F17" s="252"/>
      <c r="G17" s="252"/>
      <c r="H17" s="252"/>
      <c r="I17" s="252"/>
      <c r="J17" s="252"/>
      <c r="K17" s="252"/>
      <c r="L17" s="252"/>
      <c r="M17" s="252"/>
      <c r="N17" s="252"/>
      <c r="O17" s="253"/>
    </row>
    <row r="18" spans="1:15" s="76" customFormat="1" ht="177" customHeight="1" x14ac:dyDescent="0.4">
      <c r="A18" s="21" t="s">
        <v>1077</v>
      </c>
      <c r="B18" s="54" t="s">
        <v>82</v>
      </c>
      <c r="C18" s="54" t="s">
        <v>0</v>
      </c>
      <c r="D18" s="54" t="s">
        <v>1502</v>
      </c>
      <c r="E18" s="54"/>
      <c r="F18" s="54"/>
      <c r="G18" s="54"/>
      <c r="H18" s="54"/>
      <c r="I18" s="54"/>
      <c r="J18" s="54"/>
      <c r="K18" s="54"/>
      <c r="L18" s="50" t="s">
        <v>1445</v>
      </c>
      <c r="M18" s="50" t="s">
        <v>567</v>
      </c>
      <c r="N18" s="50" t="s">
        <v>83</v>
      </c>
      <c r="O18" s="110" t="s">
        <v>1834</v>
      </c>
    </row>
    <row r="19" spans="1:15" s="76" customFormat="1" ht="308.10000000000002" customHeight="1" x14ac:dyDescent="0.4">
      <c r="A19" s="21" t="s">
        <v>1078</v>
      </c>
      <c r="B19" s="54" t="s">
        <v>84</v>
      </c>
      <c r="C19" s="54" t="s">
        <v>0</v>
      </c>
      <c r="D19" s="54" t="s">
        <v>1503</v>
      </c>
      <c r="E19" s="54"/>
      <c r="F19" s="54"/>
      <c r="G19" s="54"/>
      <c r="H19" s="54"/>
      <c r="I19" s="54"/>
      <c r="J19" s="54"/>
      <c r="K19" s="54"/>
      <c r="L19" s="50" t="s">
        <v>1445</v>
      </c>
      <c r="M19" s="50" t="s">
        <v>85</v>
      </c>
      <c r="N19" s="54" t="s">
        <v>86</v>
      </c>
      <c r="O19" s="110" t="s">
        <v>1678</v>
      </c>
    </row>
    <row r="20" spans="1:15" s="76" customFormat="1" ht="84.6" customHeight="1" x14ac:dyDescent="0.4">
      <c r="A20" s="21" t="s">
        <v>1079</v>
      </c>
      <c r="B20" s="54" t="s">
        <v>89</v>
      </c>
      <c r="C20" s="54" t="s">
        <v>0</v>
      </c>
      <c r="D20" s="54" t="s">
        <v>1503</v>
      </c>
      <c r="E20" s="54"/>
      <c r="F20" s="54"/>
      <c r="G20" s="54"/>
      <c r="H20" s="54"/>
      <c r="I20" s="54"/>
      <c r="J20" s="54"/>
      <c r="K20" s="54"/>
      <c r="L20" s="50" t="s">
        <v>1445</v>
      </c>
      <c r="M20" s="50" t="s">
        <v>90</v>
      </c>
      <c r="N20" s="54" t="s">
        <v>91</v>
      </c>
      <c r="O20" s="111" t="s">
        <v>1679</v>
      </c>
    </row>
    <row r="21" spans="1:15" s="76" customFormat="1" ht="73.5" customHeight="1" x14ac:dyDescent="0.4">
      <c r="A21" s="21" t="s">
        <v>1080</v>
      </c>
      <c r="B21" s="54" t="s">
        <v>92</v>
      </c>
      <c r="C21" s="54" t="s">
        <v>0</v>
      </c>
      <c r="D21" s="54" t="s">
        <v>1503</v>
      </c>
      <c r="E21" s="54"/>
      <c r="F21" s="54"/>
      <c r="G21" s="54"/>
      <c r="H21" s="54"/>
      <c r="I21" s="54"/>
      <c r="J21" s="54"/>
      <c r="K21" s="54"/>
      <c r="L21" s="50" t="s">
        <v>1445</v>
      </c>
      <c r="M21" s="50" t="s">
        <v>566</v>
      </c>
      <c r="N21" s="54" t="s">
        <v>93</v>
      </c>
      <c r="O21" s="112" t="s">
        <v>1680</v>
      </c>
    </row>
    <row r="22" spans="1:15" s="76" customFormat="1" ht="115.5" customHeight="1" x14ac:dyDescent="0.4">
      <c r="A22" s="21" t="s">
        <v>1081</v>
      </c>
      <c r="B22" s="47" t="s">
        <v>87</v>
      </c>
      <c r="C22" s="47" t="s">
        <v>0</v>
      </c>
      <c r="D22" s="47" t="s">
        <v>1503</v>
      </c>
      <c r="E22" s="47"/>
      <c r="F22" s="47"/>
      <c r="G22" s="47"/>
      <c r="H22" s="47"/>
      <c r="I22" s="47"/>
      <c r="J22" s="47"/>
      <c r="K22" s="47"/>
      <c r="L22" s="50" t="s">
        <v>1445</v>
      </c>
      <c r="M22" s="50" t="s">
        <v>85</v>
      </c>
      <c r="N22" s="47" t="s">
        <v>88</v>
      </c>
      <c r="O22" s="143" t="s">
        <v>1681</v>
      </c>
    </row>
    <row r="23" spans="1:15" ht="41.25" customHeight="1" x14ac:dyDescent="0.4">
      <c r="A23" s="19" t="s">
        <v>1082</v>
      </c>
      <c r="B23" s="46" t="s">
        <v>764</v>
      </c>
      <c r="C23" s="46" t="s">
        <v>23</v>
      </c>
      <c r="D23" s="35" t="s">
        <v>1512</v>
      </c>
      <c r="E23" s="46"/>
      <c r="F23" s="46"/>
      <c r="G23" s="46"/>
      <c r="H23" s="46"/>
      <c r="I23" s="46"/>
      <c r="J23" s="46"/>
      <c r="K23" s="46"/>
      <c r="L23" s="50" t="s">
        <v>1445</v>
      </c>
      <c r="M23" s="46" t="s">
        <v>1241</v>
      </c>
      <c r="N23" s="46" t="s">
        <v>866</v>
      </c>
      <c r="O23" s="46" t="s">
        <v>1682</v>
      </c>
    </row>
    <row r="24" spans="1:15" x14ac:dyDescent="0.4">
      <c r="A24" s="19"/>
      <c r="B24" s="46"/>
      <c r="C24" s="46"/>
      <c r="D24" s="46"/>
      <c r="E24" s="46"/>
      <c r="F24" s="46"/>
      <c r="G24" s="46"/>
      <c r="H24" s="46"/>
      <c r="I24" s="46"/>
      <c r="J24" s="46"/>
      <c r="K24" s="46"/>
      <c r="L24" s="46"/>
      <c r="M24" s="46"/>
      <c r="N24" s="46"/>
      <c r="O24" s="46"/>
    </row>
    <row r="25" spans="1:15" s="84" customFormat="1" ht="18.75" x14ac:dyDescent="0.4">
      <c r="A25" s="226" t="s">
        <v>1415</v>
      </c>
      <c r="B25" s="252"/>
      <c r="C25" s="252"/>
      <c r="D25" s="252"/>
      <c r="E25" s="252"/>
      <c r="F25" s="252"/>
      <c r="G25" s="252"/>
      <c r="H25" s="252"/>
      <c r="I25" s="252"/>
      <c r="J25" s="252"/>
      <c r="K25" s="252"/>
      <c r="L25" s="252"/>
      <c r="M25" s="252"/>
      <c r="N25" s="252"/>
      <c r="O25" s="253"/>
    </row>
    <row r="26" spans="1:15" ht="81.75" customHeight="1" x14ac:dyDescent="0.4">
      <c r="A26" s="19" t="s">
        <v>1083</v>
      </c>
      <c r="B26" s="46" t="s">
        <v>673</v>
      </c>
      <c r="C26" s="47" t="s">
        <v>0</v>
      </c>
      <c r="D26" s="47" t="s">
        <v>1513</v>
      </c>
      <c r="E26" s="46"/>
      <c r="F26" s="46"/>
      <c r="G26" s="46"/>
      <c r="H26" s="46"/>
      <c r="I26" s="46"/>
      <c r="J26" s="46"/>
      <c r="K26" s="46"/>
      <c r="L26" s="50" t="s">
        <v>1445</v>
      </c>
      <c r="M26" s="50" t="s">
        <v>674</v>
      </c>
      <c r="N26" s="46" t="s">
        <v>675</v>
      </c>
      <c r="O26" s="112" t="s">
        <v>1562</v>
      </c>
    </row>
    <row r="27" spans="1:15" x14ac:dyDescent="0.4">
      <c r="A27" s="19"/>
      <c r="B27" s="46"/>
      <c r="C27" s="46"/>
      <c r="D27" s="46"/>
      <c r="E27" s="46"/>
      <c r="F27" s="46"/>
      <c r="G27" s="46"/>
      <c r="H27" s="46"/>
      <c r="I27" s="46"/>
      <c r="J27" s="46"/>
      <c r="K27" s="46"/>
      <c r="L27" s="46"/>
      <c r="M27" s="46"/>
      <c r="N27" s="46"/>
      <c r="O27" s="46"/>
    </row>
  </sheetData>
  <mergeCells count="7">
    <mergeCell ref="A1:O1"/>
    <mergeCell ref="A3:O3"/>
    <mergeCell ref="A14:O14"/>
    <mergeCell ref="A17:O17"/>
    <mergeCell ref="A25:O25"/>
    <mergeCell ref="A4:O4"/>
    <mergeCell ref="A5:O5"/>
  </mergeCells>
  <dataValidations count="1">
    <dataValidation type="list" allowBlank="1" showInputMessage="1" showErrorMessage="1" sqref="C18:C23 C26 C7:C12 C15">
      <formula1>#REF!</formula1>
    </dataValidation>
  </dataValidations>
  <pageMargins left="0.7" right="0.7" top="0.75" bottom="0.75" header="0.3" footer="0.3"/>
  <pageSetup paperSize="9" scale="30" fitToHeight="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36"/>
  <sheetViews>
    <sheetView zoomScale="60" zoomScaleNormal="60" workbookViewId="0">
      <pane ySplit="2" topLeftCell="A3" activePane="bottomLeft" state="frozen"/>
      <selection pane="bottomLeft" sqref="A1:O1"/>
    </sheetView>
  </sheetViews>
  <sheetFormatPr defaultColWidth="9.140625" defaultRowHeight="18" x14ac:dyDescent="0.4"/>
  <cols>
    <col min="1" max="1" width="5.5" style="25" customWidth="1"/>
    <col min="2" max="2" width="44.0703125" style="6" customWidth="1"/>
    <col min="3" max="3" width="8.5703125" style="6" hidden="1" customWidth="1"/>
    <col min="4" max="4" width="9.140625" style="6" customWidth="1"/>
    <col min="5" max="12" width="9.140625" style="6" hidden="1" customWidth="1"/>
    <col min="13" max="13" width="23.2109375" style="6" customWidth="1"/>
    <col min="14" max="14" width="29.640625" style="6" customWidth="1"/>
    <col min="15" max="15" width="50" style="6" customWidth="1"/>
    <col min="16" max="16" width="29.5703125" style="6" customWidth="1"/>
    <col min="17" max="16384" width="9.140625" style="6"/>
  </cols>
  <sheetData>
    <row r="1" spans="1:15" ht="81.75" customHeight="1" x14ac:dyDescent="0.4">
      <c r="A1" s="237" t="s">
        <v>1515</v>
      </c>
      <c r="B1" s="225"/>
      <c r="C1" s="225"/>
      <c r="D1" s="225"/>
      <c r="E1" s="225"/>
      <c r="F1" s="225"/>
      <c r="G1" s="225"/>
      <c r="H1" s="225"/>
      <c r="I1" s="225"/>
      <c r="J1" s="225"/>
      <c r="K1" s="225"/>
      <c r="L1" s="225"/>
      <c r="M1" s="225"/>
      <c r="N1" s="225"/>
      <c r="O1" s="225"/>
    </row>
    <row r="2" spans="1:15" s="14" customFormat="1" ht="75" customHeight="1" x14ac:dyDescent="0.4">
      <c r="A2" s="1" t="s">
        <v>578</v>
      </c>
      <c r="B2" s="10" t="s">
        <v>579</v>
      </c>
      <c r="C2" s="10" t="s">
        <v>1105</v>
      </c>
      <c r="D2" s="1" t="s">
        <v>580</v>
      </c>
      <c r="E2" s="11" t="s">
        <v>581</v>
      </c>
      <c r="F2" s="11" t="s">
        <v>582</v>
      </c>
      <c r="G2" s="11" t="s">
        <v>583</v>
      </c>
      <c r="H2" s="11" t="s">
        <v>584</v>
      </c>
      <c r="I2" s="11" t="s">
        <v>585</v>
      </c>
      <c r="J2" s="11" t="s">
        <v>586</v>
      </c>
      <c r="K2" s="12" t="s">
        <v>587</v>
      </c>
      <c r="L2" s="1" t="s">
        <v>912</v>
      </c>
      <c r="M2" s="10" t="s">
        <v>791</v>
      </c>
      <c r="N2" s="10" t="s">
        <v>588</v>
      </c>
      <c r="O2" s="13" t="s">
        <v>706</v>
      </c>
    </row>
    <row r="3" spans="1:15" ht="53.25" customHeight="1" x14ac:dyDescent="0.4">
      <c r="A3" s="239" t="s">
        <v>1389</v>
      </c>
      <c r="B3" s="230"/>
      <c r="C3" s="230"/>
      <c r="D3" s="230"/>
      <c r="E3" s="230"/>
      <c r="F3" s="230"/>
      <c r="G3" s="230"/>
      <c r="H3" s="230"/>
      <c r="I3" s="230"/>
      <c r="J3" s="230"/>
      <c r="K3" s="230"/>
      <c r="L3" s="230"/>
      <c r="M3" s="230"/>
      <c r="N3" s="230"/>
      <c r="O3" s="230"/>
    </row>
    <row r="4" spans="1:15" s="69" customFormat="1" ht="26.25" x14ac:dyDescent="0.4">
      <c r="A4" s="240" t="s">
        <v>1084</v>
      </c>
      <c r="B4" s="260"/>
      <c r="C4" s="260"/>
      <c r="D4" s="260"/>
      <c r="E4" s="260"/>
      <c r="F4" s="260"/>
      <c r="G4" s="260"/>
      <c r="H4" s="260"/>
      <c r="I4" s="260"/>
      <c r="J4" s="260"/>
      <c r="K4" s="260"/>
      <c r="L4" s="260"/>
      <c r="M4" s="260"/>
      <c r="N4" s="260"/>
      <c r="O4" s="260"/>
    </row>
    <row r="5" spans="1:15" s="69" customFormat="1" ht="30" customHeight="1" x14ac:dyDescent="0.4">
      <c r="A5" s="234" t="s">
        <v>1416</v>
      </c>
      <c r="B5" s="261"/>
      <c r="C5" s="261"/>
      <c r="D5" s="261"/>
      <c r="E5" s="261"/>
      <c r="F5" s="261"/>
      <c r="G5" s="261"/>
      <c r="H5" s="261"/>
      <c r="I5" s="261"/>
      <c r="J5" s="261"/>
      <c r="K5" s="261"/>
      <c r="L5" s="261"/>
      <c r="M5" s="261"/>
      <c r="N5" s="261"/>
      <c r="O5" s="261"/>
    </row>
    <row r="6" spans="1:15" s="53" customFormat="1" ht="119.45" customHeight="1" x14ac:dyDescent="0.4">
      <c r="A6" s="21" t="s">
        <v>1085</v>
      </c>
      <c r="B6" s="50" t="s">
        <v>576</v>
      </c>
      <c r="C6" s="50" t="s">
        <v>23</v>
      </c>
      <c r="D6" s="54" t="s">
        <v>1511</v>
      </c>
      <c r="E6" s="50"/>
      <c r="F6" s="50"/>
      <c r="G6" s="50"/>
      <c r="H6" s="50"/>
      <c r="I6" s="50"/>
      <c r="J6" s="50"/>
      <c r="K6" s="50"/>
      <c r="L6" s="50" t="s">
        <v>1445</v>
      </c>
      <c r="M6" s="50" t="s">
        <v>122</v>
      </c>
      <c r="N6" s="50" t="s">
        <v>577</v>
      </c>
      <c r="O6" s="5" t="s">
        <v>1596</v>
      </c>
    </row>
    <row r="7" spans="1:15" s="53" customFormat="1" ht="82.5" customHeight="1" x14ac:dyDescent="0.4">
      <c r="A7" s="21" t="s">
        <v>1086</v>
      </c>
      <c r="B7" s="54" t="s">
        <v>73</v>
      </c>
      <c r="C7" s="54" t="s">
        <v>0</v>
      </c>
      <c r="D7" s="54" t="s">
        <v>1511</v>
      </c>
      <c r="E7" s="54"/>
      <c r="F7" s="54"/>
      <c r="G7" s="54"/>
      <c r="H7" s="54"/>
      <c r="I7" s="54"/>
      <c r="J7" s="54"/>
      <c r="K7" s="54"/>
      <c r="L7" s="50" t="s">
        <v>1445</v>
      </c>
      <c r="M7" s="50" t="s">
        <v>74</v>
      </c>
      <c r="N7" s="54" t="s">
        <v>75</v>
      </c>
      <c r="O7" s="110" t="s">
        <v>1597</v>
      </c>
    </row>
    <row r="8" spans="1:15" s="53" customFormat="1" ht="150.6" customHeight="1" x14ac:dyDescent="0.4">
      <c r="A8" s="21" t="s">
        <v>1417</v>
      </c>
      <c r="B8" s="54" t="s">
        <v>76</v>
      </c>
      <c r="C8" s="54" t="s">
        <v>0</v>
      </c>
      <c r="D8" s="54" t="s">
        <v>1503</v>
      </c>
      <c r="E8" s="54"/>
      <c r="F8" s="54"/>
      <c r="G8" s="54"/>
      <c r="H8" s="54"/>
      <c r="I8" s="54"/>
      <c r="J8" s="54"/>
      <c r="K8" s="54"/>
      <c r="L8" s="50" t="s">
        <v>1445</v>
      </c>
      <c r="M8" s="50" t="s">
        <v>72</v>
      </c>
      <c r="N8" s="54" t="s">
        <v>77</v>
      </c>
      <c r="O8" s="110" t="s">
        <v>1908</v>
      </c>
    </row>
    <row r="9" spans="1:15" s="53" customFormat="1" ht="104.45" customHeight="1" x14ac:dyDescent="0.4">
      <c r="A9" s="21" t="s">
        <v>1418</v>
      </c>
      <c r="B9" s="54" t="s">
        <v>78</v>
      </c>
      <c r="C9" s="54" t="s">
        <v>0</v>
      </c>
      <c r="D9" s="54" t="s">
        <v>1503</v>
      </c>
      <c r="E9" s="54"/>
      <c r="F9" s="54"/>
      <c r="G9" s="54"/>
      <c r="H9" s="54"/>
      <c r="I9" s="54"/>
      <c r="J9" s="54"/>
      <c r="K9" s="54"/>
      <c r="L9" s="50" t="s">
        <v>1445</v>
      </c>
      <c r="M9" s="50" t="s">
        <v>72</v>
      </c>
      <c r="N9" s="54" t="s">
        <v>79</v>
      </c>
      <c r="O9" s="110" t="s">
        <v>1683</v>
      </c>
    </row>
    <row r="10" spans="1:15" s="53" customFormat="1" ht="69.95" customHeight="1" x14ac:dyDescent="0.4">
      <c r="A10" s="21" t="s">
        <v>1087</v>
      </c>
      <c r="B10" s="54" t="s">
        <v>98</v>
      </c>
      <c r="C10" s="54" t="s">
        <v>0</v>
      </c>
      <c r="D10" s="54" t="s">
        <v>1503</v>
      </c>
      <c r="E10" s="54"/>
      <c r="F10" s="54"/>
      <c r="G10" s="54"/>
      <c r="H10" s="54"/>
      <c r="I10" s="54"/>
      <c r="J10" s="54"/>
      <c r="K10" s="54"/>
      <c r="L10" s="50" t="s">
        <v>1445</v>
      </c>
      <c r="M10" s="50" t="s">
        <v>74</v>
      </c>
      <c r="N10" s="54" t="s">
        <v>676</v>
      </c>
      <c r="O10" s="110" t="s">
        <v>1530</v>
      </c>
    </row>
    <row r="11" spans="1:15" s="53" customFormat="1" ht="182.45" customHeight="1" x14ac:dyDescent="0.4">
      <c r="A11" s="21" t="s">
        <v>1088</v>
      </c>
      <c r="B11" s="54" t="s">
        <v>99</v>
      </c>
      <c r="C11" s="54" t="s">
        <v>0</v>
      </c>
      <c r="D11" s="54" t="s">
        <v>1503</v>
      </c>
      <c r="E11" s="54"/>
      <c r="F11" s="54"/>
      <c r="G11" s="54"/>
      <c r="H11" s="54"/>
      <c r="I11" s="54"/>
      <c r="J11" s="54"/>
      <c r="K11" s="54"/>
      <c r="L11" s="50" t="s">
        <v>1445</v>
      </c>
      <c r="M11" s="50" t="s">
        <v>72</v>
      </c>
      <c r="N11" s="54" t="s">
        <v>100</v>
      </c>
      <c r="O11" s="110" t="s">
        <v>1531</v>
      </c>
    </row>
    <row r="12" spans="1:15" s="53" customFormat="1" ht="64.5" customHeight="1" x14ac:dyDescent="0.4">
      <c r="A12" s="21" t="s">
        <v>1089</v>
      </c>
      <c r="B12" s="54" t="s">
        <v>101</v>
      </c>
      <c r="C12" s="54" t="s">
        <v>0</v>
      </c>
      <c r="D12" s="54" t="s">
        <v>1503</v>
      </c>
      <c r="E12" s="54"/>
      <c r="F12" s="54"/>
      <c r="G12" s="54"/>
      <c r="H12" s="54"/>
      <c r="I12" s="54"/>
      <c r="J12" s="54"/>
      <c r="K12" s="54"/>
      <c r="L12" s="50" t="s">
        <v>1465</v>
      </c>
      <c r="M12" s="50" t="s">
        <v>72</v>
      </c>
      <c r="N12" s="54" t="s">
        <v>102</v>
      </c>
      <c r="O12" s="110" t="s">
        <v>1684</v>
      </c>
    </row>
    <row r="13" spans="1:15" s="53" customFormat="1" ht="105" customHeight="1" x14ac:dyDescent="0.4">
      <c r="A13" s="21" t="s">
        <v>1090</v>
      </c>
      <c r="B13" s="54" t="s">
        <v>839</v>
      </c>
      <c r="C13" s="54" t="s">
        <v>0</v>
      </c>
      <c r="D13" s="54" t="s">
        <v>1503</v>
      </c>
      <c r="E13" s="54"/>
      <c r="F13" s="54"/>
      <c r="G13" s="54"/>
      <c r="H13" s="54"/>
      <c r="I13" s="54"/>
      <c r="J13" s="54"/>
      <c r="K13" s="54"/>
      <c r="L13" s="50" t="s">
        <v>1445</v>
      </c>
      <c r="M13" s="50" t="s">
        <v>74</v>
      </c>
      <c r="N13" s="54" t="s">
        <v>1482</v>
      </c>
      <c r="O13" s="110" t="s">
        <v>1685</v>
      </c>
    </row>
    <row r="14" spans="1:15" s="53" customFormat="1" ht="96.6" customHeight="1" x14ac:dyDescent="0.4">
      <c r="A14" s="21" t="s">
        <v>1091</v>
      </c>
      <c r="B14" s="54" t="s">
        <v>109</v>
      </c>
      <c r="C14" s="54" t="s">
        <v>0</v>
      </c>
      <c r="D14" s="54" t="s">
        <v>1503</v>
      </c>
      <c r="E14" s="54"/>
      <c r="F14" s="54"/>
      <c r="G14" s="54"/>
      <c r="H14" s="54"/>
      <c r="I14" s="54"/>
      <c r="J14" s="54"/>
      <c r="K14" s="54"/>
      <c r="L14" s="50" t="s">
        <v>1445</v>
      </c>
      <c r="M14" s="50" t="s">
        <v>72</v>
      </c>
      <c r="N14" s="54" t="s">
        <v>840</v>
      </c>
      <c r="O14" s="110" t="s">
        <v>1598</v>
      </c>
    </row>
    <row r="15" spans="1:15" s="53" customFormat="1" ht="75.599999999999994" customHeight="1" x14ac:dyDescent="0.4">
      <c r="A15" s="21" t="s">
        <v>1092</v>
      </c>
      <c r="B15" s="54" t="s">
        <v>1483</v>
      </c>
      <c r="C15" s="54" t="s">
        <v>0</v>
      </c>
      <c r="D15" s="54" t="s">
        <v>1503</v>
      </c>
      <c r="E15" s="54"/>
      <c r="F15" s="54"/>
      <c r="G15" s="54"/>
      <c r="H15" s="54"/>
      <c r="I15" s="54"/>
      <c r="J15" s="54"/>
      <c r="K15" s="54"/>
      <c r="L15" s="50" t="s">
        <v>1445</v>
      </c>
      <c r="M15" s="50" t="s">
        <v>72</v>
      </c>
      <c r="N15" s="54" t="s">
        <v>1484</v>
      </c>
      <c r="O15" s="110" t="s">
        <v>1532</v>
      </c>
    </row>
    <row r="16" spans="1:15" s="53" customFormat="1" ht="228.95" customHeight="1" x14ac:dyDescent="0.4">
      <c r="A16" s="21" t="s">
        <v>1093</v>
      </c>
      <c r="B16" s="54" t="s">
        <v>113</v>
      </c>
      <c r="C16" s="54" t="s">
        <v>0</v>
      </c>
      <c r="D16" s="54" t="s">
        <v>1503</v>
      </c>
      <c r="E16" s="54"/>
      <c r="F16" s="54"/>
      <c r="G16" s="54"/>
      <c r="H16" s="54"/>
      <c r="I16" s="54"/>
      <c r="J16" s="54"/>
      <c r="K16" s="54"/>
      <c r="L16" s="50" t="s">
        <v>1445</v>
      </c>
      <c r="M16" s="50" t="s">
        <v>72</v>
      </c>
      <c r="N16" s="54" t="s">
        <v>114</v>
      </c>
      <c r="O16" s="110" t="s">
        <v>1686</v>
      </c>
    </row>
    <row r="17" spans="1:15" s="53" customFormat="1" ht="99" customHeight="1" x14ac:dyDescent="0.4">
      <c r="A17" s="21" t="s">
        <v>1094</v>
      </c>
      <c r="B17" s="54" t="s">
        <v>841</v>
      </c>
      <c r="C17" s="54" t="s">
        <v>0</v>
      </c>
      <c r="D17" s="54" t="s">
        <v>1503</v>
      </c>
      <c r="E17" s="54"/>
      <c r="F17" s="54"/>
      <c r="G17" s="54"/>
      <c r="H17" s="54"/>
      <c r="I17" s="54"/>
      <c r="J17" s="54"/>
      <c r="K17" s="54"/>
      <c r="L17" s="50" t="s">
        <v>1445</v>
      </c>
      <c r="M17" s="50" t="s">
        <v>72</v>
      </c>
      <c r="N17" s="54" t="s">
        <v>115</v>
      </c>
      <c r="O17" s="217" t="s">
        <v>1870</v>
      </c>
    </row>
    <row r="18" spans="1:15" s="53" customFormat="1" ht="204.6" customHeight="1" x14ac:dyDescent="0.4">
      <c r="A18" s="21" t="s">
        <v>1095</v>
      </c>
      <c r="B18" s="47" t="s">
        <v>116</v>
      </c>
      <c r="C18" s="47" t="s">
        <v>0</v>
      </c>
      <c r="D18" s="47" t="s">
        <v>1503</v>
      </c>
      <c r="E18" s="47"/>
      <c r="F18" s="47"/>
      <c r="G18" s="47"/>
      <c r="H18" s="47"/>
      <c r="I18" s="47"/>
      <c r="J18" s="47"/>
      <c r="K18" s="47"/>
      <c r="L18" s="50" t="s">
        <v>1445</v>
      </c>
      <c r="M18" s="50" t="s">
        <v>117</v>
      </c>
      <c r="N18" s="47" t="s">
        <v>118</v>
      </c>
      <c r="O18" s="110" t="s">
        <v>1687</v>
      </c>
    </row>
    <row r="19" spans="1:15" x14ac:dyDescent="0.4">
      <c r="A19" s="24"/>
      <c r="B19" s="2"/>
      <c r="C19" s="2"/>
      <c r="D19" s="2"/>
      <c r="E19" s="2"/>
      <c r="F19" s="2"/>
      <c r="G19" s="2"/>
      <c r="H19" s="2"/>
      <c r="I19" s="2"/>
      <c r="J19" s="2"/>
      <c r="K19" s="2"/>
      <c r="L19" s="2"/>
      <c r="M19" s="2"/>
      <c r="N19" s="2"/>
      <c r="O19" s="2"/>
    </row>
    <row r="20" spans="1:15" s="69" customFormat="1" ht="26.25" x14ac:dyDescent="0.4">
      <c r="A20" s="258" t="s">
        <v>1096</v>
      </c>
      <c r="B20" s="259"/>
      <c r="C20" s="259"/>
      <c r="D20" s="259"/>
      <c r="E20" s="259"/>
      <c r="F20" s="259"/>
      <c r="G20" s="259"/>
      <c r="H20" s="259"/>
      <c r="I20" s="259"/>
      <c r="J20" s="259"/>
      <c r="K20" s="259"/>
      <c r="L20" s="259"/>
      <c r="M20" s="259"/>
      <c r="N20" s="259"/>
      <c r="O20" s="259"/>
    </row>
    <row r="21" spans="1:15" s="53" customFormat="1" ht="146.44999999999999" customHeight="1" x14ac:dyDescent="0.4">
      <c r="A21" s="23" t="s">
        <v>1097</v>
      </c>
      <c r="B21" s="54" t="s">
        <v>1485</v>
      </c>
      <c r="C21" s="3" t="s">
        <v>0</v>
      </c>
      <c r="D21" s="3" t="s">
        <v>1502</v>
      </c>
      <c r="E21" s="3"/>
      <c r="F21" s="3"/>
      <c r="G21" s="3"/>
      <c r="H21" s="3"/>
      <c r="I21" s="3"/>
      <c r="J21" s="3"/>
      <c r="K21" s="54"/>
      <c r="L21" s="55" t="s">
        <v>1445</v>
      </c>
      <c r="M21" s="4" t="s">
        <v>72</v>
      </c>
      <c r="N21" s="3" t="s">
        <v>1486</v>
      </c>
      <c r="O21" s="110" t="s">
        <v>1688</v>
      </c>
    </row>
    <row r="22" spans="1:15" s="53" customFormat="1" ht="177" customHeight="1" x14ac:dyDescent="0.4">
      <c r="A22" s="23" t="s">
        <v>1098</v>
      </c>
      <c r="B22" s="54" t="s">
        <v>94</v>
      </c>
      <c r="C22" s="3" t="s">
        <v>0</v>
      </c>
      <c r="D22" s="3" t="s">
        <v>1503</v>
      </c>
      <c r="E22" s="3"/>
      <c r="F22" s="3"/>
      <c r="G22" s="3"/>
      <c r="H22" s="3"/>
      <c r="I22" s="3"/>
      <c r="J22" s="3"/>
      <c r="K22" s="54"/>
      <c r="L22" s="55" t="s">
        <v>1445</v>
      </c>
      <c r="M22" s="4" t="s">
        <v>72</v>
      </c>
      <c r="N22" s="3" t="s">
        <v>1487</v>
      </c>
      <c r="O22" s="110" t="s">
        <v>1689</v>
      </c>
    </row>
    <row r="23" spans="1:15" s="53" customFormat="1" ht="84.6" customHeight="1" x14ac:dyDescent="0.4">
      <c r="A23" s="23" t="s">
        <v>1099</v>
      </c>
      <c r="B23" s="54" t="s">
        <v>95</v>
      </c>
      <c r="C23" s="3" t="s">
        <v>0</v>
      </c>
      <c r="D23" s="3" t="s">
        <v>1503</v>
      </c>
      <c r="E23" s="3"/>
      <c r="F23" s="3"/>
      <c r="G23" s="3"/>
      <c r="H23" s="3"/>
      <c r="I23" s="3"/>
      <c r="J23" s="3"/>
      <c r="K23" s="54"/>
      <c r="L23" s="55" t="s">
        <v>1445</v>
      </c>
      <c r="M23" s="4" t="s">
        <v>1491</v>
      </c>
      <c r="N23" s="3" t="s">
        <v>677</v>
      </c>
      <c r="O23" s="55" t="s">
        <v>1690</v>
      </c>
    </row>
    <row r="24" spans="1:15" s="53" customFormat="1" ht="110.1" customHeight="1" x14ac:dyDescent="0.4">
      <c r="A24" s="23" t="s">
        <v>1100</v>
      </c>
      <c r="B24" s="54" t="s">
        <v>1492</v>
      </c>
      <c r="C24" s="3" t="s">
        <v>0</v>
      </c>
      <c r="D24" s="3" t="s">
        <v>1503</v>
      </c>
      <c r="E24" s="3"/>
      <c r="F24" s="3"/>
      <c r="G24" s="3"/>
      <c r="H24" s="3"/>
      <c r="I24" s="3"/>
      <c r="J24" s="3"/>
      <c r="K24" s="54"/>
      <c r="L24" s="55" t="s">
        <v>1445</v>
      </c>
      <c r="M24" s="4" t="s">
        <v>72</v>
      </c>
      <c r="N24" s="3" t="s">
        <v>96</v>
      </c>
      <c r="O24" s="110" t="s">
        <v>1691</v>
      </c>
    </row>
    <row r="25" spans="1:15" s="53" customFormat="1" ht="102.95" customHeight="1" x14ac:dyDescent="0.4">
      <c r="A25" s="23" t="s">
        <v>1101</v>
      </c>
      <c r="B25" s="54" t="s">
        <v>97</v>
      </c>
      <c r="C25" s="3" t="s">
        <v>0</v>
      </c>
      <c r="D25" s="3" t="s">
        <v>1503</v>
      </c>
      <c r="E25" s="3"/>
      <c r="F25" s="3"/>
      <c r="G25" s="3"/>
      <c r="H25" s="3"/>
      <c r="I25" s="3"/>
      <c r="J25" s="3"/>
      <c r="K25" s="54"/>
      <c r="L25" s="55" t="s">
        <v>1445</v>
      </c>
      <c r="M25" s="4" t="s">
        <v>72</v>
      </c>
      <c r="N25" s="3" t="s">
        <v>1488</v>
      </c>
      <c r="O25" s="110" t="s">
        <v>1692</v>
      </c>
    </row>
    <row r="26" spans="1:15" x14ac:dyDescent="0.4">
      <c r="A26" s="24"/>
      <c r="B26" s="2"/>
      <c r="C26" s="2"/>
      <c r="D26" s="2"/>
      <c r="E26" s="2"/>
      <c r="F26" s="2"/>
      <c r="G26" s="2"/>
      <c r="H26" s="2"/>
      <c r="I26" s="2"/>
      <c r="J26" s="2"/>
      <c r="K26" s="2"/>
      <c r="L26" s="2"/>
      <c r="M26" s="2"/>
      <c r="N26" s="2"/>
      <c r="O26" s="2"/>
    </row>
    <row r="27" spans="1:15" ht="26.25" x14ac:dyDescent="0.4">
      <c r="A27" s="258" t="s">
        <v>1281</v>
      </c>
      <c r="B27" s="259"/>
      <c r="C27" s="259"/>
      <c r="D27" s="259"/>
      <c r="E27" s="259"/>
      <c r="F27" s="259"/>
      <c r="G27" s="259"/>
      <c r="H27" s="259"/>
      <c r="I27" s="259"/>
      <c r="J27" s="259"/>
      <c r="K27" s="259"/>
      <c r="L27" s="259"/>
      <c r="M27" s="259"/>
      <c r="N27" s="259"/>
      <c r="O27" s="259"/>
    </row>
    <row r="28" spans="1:15" s="53" customFormat="1" ht="80.25" customHeight="1" x14ac:dyDescent="0.4">
      <c r="A28" s="23" t="s">
        <v>1102</v>
      </c>
      <c r="B28" s="54" t="s">
        <v>103</v>
      </c>
      <c r="C28" s="3" t="s">
        <v>0</v>
      </c>
      <c r="D28" s="3" t="s">
        <v>1503</v>
      </c>
      <c r="E28" s="3"/>
      <c r="F28" s="3"/>
      <c r="G28" s="3"/>
      <c r="H28" s="3"/>
      <c r="I28" s="3"/>
      <c r="J28" s="3"/>
      <c r="K28" s="54"/>
      <c r="L28" s="55" t="s">
        <v>1445</v>
      </c>
      <c r="M28" s="4" t="s">
        <v>1490</v>
      </c>
      <c r="N28" s="3" t="s">
        <v>104</v>
      </c>
      <c r="O28" s="121" t="s">
        <v>1631</v>
      </c>
    </row>
    <row r="29" spans="1:15" s="53" customFormat="1" ht="84.75" customHeight="1" x14ac:dyDescent="0.4">
      <c r="A29" s="23" t="s">
        <v>1103</v>
      </c>
      <c r="B29" s="54" t="s">
        <v>107</v>
      </c>
      <c r="C29" s="3" t="s">
        <v>0</v>
      </c>
      <c r="D29" s="3" t="s">
        <v>1503</v>
      </c>
      <c r="E29" s="3"/>
      <c r="F29" s="3"/>
      <c r="G29" s="3"/>
      <c r="H29" s="3"/>
      <c r="I29" s="3"/>
      <c r="J29" s="3"/>
      <c r="K29" s="54"/>
      <c r="L29" s="55" t="s">
        <v>1445</v>
      </c>
      <c r="M29" s="4" t="s">
        <v>72</v>
      </c>
      <c r="N29" s="3" t="s">
        <v>1493</v>
      </c>
      <c r="O29" s="110" t="s">
        <v>1693</v>
      </c>
    </row>
    <row r="30" spans="1:15" s="53" customFormat="1" ht="132" customHeight="1" x14ac:dyDescent="0.4">
      <c r="A30" s="23" t="s">
        <v>1282</v>
      </c>
      <c r="B30" s="54" t="s">
        <v>1466</v>
      </c>
      <c r="C30" s="3" t="s">
        <v>0</v>
      </c>
      <c r="D30" s="3" t="s">
        <v>1503</v>
      </c>
      <c r="E30" s="3"/>
      <c r="F30" s="3"/>
      <c r="G30" s="3"/>
      <c r="H30" s="3"/>
      <c r="I30" s="3"/>
      <c r="J30" s="3"/>
      <c r="K30" s="54"/>
      <c r="L30" s="55" t="s">
        <v>1445</v>
      </c>
      <c r="M30" s="4" t="s">
        <v>72</v>
      </c>
      <c r="N30" s="3" t="s">
        <v>843</v>
      </c>
      <c r="O30" s="55" t="s">
        <v>1871</v>
      </c>
    </row>
    <row r="31" spans="1:15" s="53" customFormat="1" ht="171.95" customHeight="1" x14ac:dyDescent="0.4">
      <c r="A31" s="23" t="s">
        <v>1283</v>
      </c>
      <c r="B31" s="54" t="s">
        <v>1494</v>
      </c>
      <c r="C31" s="3" t="s">
        <v>0</v>
      </c>
      <c r="D31" s="3" t="s">
        <v>1503</v>
      </c>
      <c r="E31" s="3"/>
      <c r="F31" s="3"/>
      <c r="G31" s="3"/>
      <c r="H31" s="3"/>
      <c r="I31" s="3"/>
      <c r="J31" s="3"/>
      <c r="K31" s="54"/>
      <c r="L31" s="55" t="s">
        <v>1467</v>
      </c>
      <c r="M31" s="4" t="s">
        <v>108</v>
      </c>
      <c r="N31" s="3" t="s">
        <v>1495</v>
      </c>
      <c r="O31" s="144" t="s">
        <v>1694</v>
      </c>
    </row>
    <row r="32" spans="1:15" s="53" customFormat="1" ht="31.5" customHeight="1" x14ac:dyDescent="0.4">
      <c r="A32" s="23" t="s">
        <v>1284</v>
      </c>
      <c r="B32" s="47" t="s">
        <v>119</v>
      </c>
      <c r="C32" s="48" t="s">
        <v>0</v>
      </c>
      <c r="D32" s="48" t="s">
        <v>1503</v>
      </c>
      <c r="E32" s="48"/>
      <c r="F32" s="48"/>
      <c r="G32" s="48"/>
      <c r="H32" s="48"/>
      <c r="I32" s="48"/>
      <c r="J32" s="48"/>
      <c r="K32" s="47"/>
      <c r="L32" s="55" t="s">
        <v>1445</v>
      </c>
      <c r="M32" s="4" t="s">
        <v>72</v>
      </c>
      <c r="N32" s="48" t="s">
        <v>120</v>
      </c>
      <c r="O32" s="218" t="s">
        <v>1872</v>
      </c>
    </row>
    <row r="34" spans="1:15" x14ac:dyDescent="0.4">
      <c r="A34" s="24"/>
      <c r="B34" s="2"/>
      <c r="C34" s="2"/>
      <c r="D34" s="2"/>
      <c r="E34" s="2"/>
      <c r="F34" s="2"/>
      <c r="G34" s="2"/>
      <c r="H34" s="2"/>
      <c r="I34" s="2"/>
      <c r="J34" s="2"/>
      <c r="K34" s="2"/>
      <c r="L34" s="2"/>
      <c r="M34" s="2"/>
      <c r="N34" s="2"/>
      <c r="O34" s="2"/>
    </row>
    <row r="35" spans="1:15" ht="26.25" x14ac:dyDescent="0.4">
      <c r="A35" s="258" t="s">
        <v>1286</v>
      </c>
      <c r="B35" s="259"/>
      <c r="C35" s="259"/>
      <c r="D35" s="259"/>
      <c r="E35" s="259"/>
      <c r="F35" s="259"/>
      <c r="G35" s="259"/>
      <c r="H35" s="259"/>
      <c r="I35" s="259"/>
      <c r="J35" s="259"/>
      <c r="K35" s="259"/>
      <c r="L35" s="259"/>
      <c r="M35" s="259"/>
      <c r="N35" s="259"/>
      <c r="O35" s="259"/>
    </row>
    <row r="36" spans="1:15" s="53" customFormat="1" ht="100.5" customHeight="1" x14ac:dyDescent="0.4">
      <c r="A36" s="23" t="s">
        <v>1104</v>
      </c>
      <c r="B36" s="54" t="s">
        <v>1285</v>
      </c>
      <c r="C36" s="3" t="s">
        <v>0</v>
      </c>
      <c r="D36" s="3" t="s">
        <v>1503</v>
      </c>
      <c r="E36" s="3"/>
      <c r="F36" s="3"/>
      <c r="G36" s="3"/>
      <c r="H36" s="3"/>
      <c r="I36" s="3"/>
      <c r="J36" s="3"/>
      <c r="K36" s="54"/>
      <c r="L36" s="55" t="s">
        <v>1445</v>
      </c>
      <c r="M36" s="4" t="s">
        <v>72</v>
      </c>
      <c r="N36" s="3" t="s">
        <v>1278</v>
      </c>
      <c r="O36" s="218" t="s">
        <v>1599</v>
      </c>
    </row>
  </sheetData>
  <mergeCells count="7">
    <mergeCell ref="A1:O1"/>
    <mergeCell ref="A35:O35"/>
    <mergeCell ref="A27:O27"/>
    <mergeCell ref="A3:O3"/>
    <mergeCell ref="A4:O4"/>
    <mergeCell ref="A5:O5"/>
    <mergeCell ref="A20:O20"/>
  </mergeCells>
  <dataValidations count="1">
    <dataValidation type="list" allowBlank="1" showInputMessage="1" showErrorMessage="1" sqref="C21:C25 C7:C18 C36 C28:C32">
      <formula1>#REF!</formula1>
    </dataValidation>
  </dataValidations>
  <pageMargins left="0.7" right="0.7" top="0.75" bottom="0.75" header="0.3" footer="0.3"/>
  <pageSetup scale="41" fitToHeight="0"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I69"/>
  <sheetViews>
    <sheetView zoomScale="70" zoomScaleNormal="70" workbookViewId="0">
      <pane ySplit="2" topLeftCell="A3" activePane="bottomLeft" state="frozen"/>
      <selection pane="bottomLeft" activeCell="N9" sqref="N9"/>
    </sheetView>
  </sheetViews>
  <sheetFormatPr defaultColWidth="9.140625" defaultRowHeight="26.25" x14ac:dyDescent="0.4"/>
  <cols>
    <col min="1" max="1" width="5.42578125" style="38" customWidth="1"/>
    <col min="2" max="2" width="28.92578125" style="75" customWidth="1"/>
    <col min="3" max="3" width="9.140625" style="75" hidden="1" customWidth="1"/>
    <col min="4" max="4" width="9.140625" style="75" customWidth="1"/>
    <col min="5" max="12" width="9.140625" style="75" hidden="1" customWidth="1"/>
    <col min="13" max="13" width="20.35546875" style="75" customWidth="1"/>
    <col min="14" max="14" width="32.28515625" style="75" customWidth="1"/>
    <col min="15" max="15" width="136.92578125" style="75" customWidth="1"/>
    <col min="16" max="16384" width="9.140625" style="75"/>
  </cols>
  <sheetData>
    <row r="1" spans="1:15" ht="66" customHeight="1" x14ac:dyDescent="0.4">
      <c r="A1" s="237" t="s">
        <v>1515</v>
      </c>
      <c r="B1" s="225"/>
      <c r="C1" s="225"/>
      <c r="D1" s="225"/>
      <c r="E1" s="225"/>
      <c r="F1" s="225"/>
      <c r="G1" s="225"/>
      <c r="H1" s="225"/>
      <c r="I1" s="225"/>
      <c r="J1" s="225"/>
      <c r="K1" s="225"/>
      <c r="L1" s="225"/>
      <c r="M1" s="225"/>
      <c r="N1" s="225"/>
      <c r="O1" s="225"/>
    </row>
    <row r="2" spans="1:15" s="14" customFormat="1" ht="75" customHeight="1" x14ac:dyDescent="0.4">
      <c r="A2" s="1" t="s">
        <v>578</v>
      </c>
      <c r="B2" s="10" t="s">
        <v>579</v>
      </c>
      <c r="C2" s="10" t="s">
        <v>1105</v>
      </c>
      <c r="D2" s="1" t="s">
        <v>580</v>
      </c>
      <c r="E2" s="11" t="s">
        <v>581</v>
      </c>
      <c r="F2" s="11" t="s">
        <v>582</v>
      </c>
      <c r="G2" s="11" t="s">
        <v>583</v>
      </c>
      <c r="H2" s="11" t="s">
        <v>584</v>
      </c>
      <c r="I2" s="11" t="s">
        <v>585</v>
      </c>
      <c r="J2" s="11" t="s">
        <v>586</v>
      </c>
      <c r="K2" s="12" t="s">
        <v>587</v>
      </c>
      <c r="L2" s="1" t="s">
        <v>912</v>
      </c>
      <c r="M2" s="10" t="s">
        <v>791</v>
      </c>
      <c r="N2" s="10" t="s">
        <v>588</v>
      </c>
      <c r="O2" s="13" t="s">
        <v>706</v>
      </c>
    </row>
    <row r="3" spans="1:15" s="6" customFormat="1" ht="53.25" customHeight="1" x14ac:dyDescent="0.4">
      <c r="A3" s="239" t="s">
        <v>1389</v>
      </c>
      <c r="B3" s="230"/>
      <c r="C3" s="230"/>
      <c r="D3" s="230"/>
      <c r="E3" s="230"/>
      <c r="F3" s="230"/>
      <c r="G3" s="230"/>
      <c r="H3" s="230"/>
      <c r="I3" s="230"/>
      <c r="J3" s="230"/>
      <c r="K3" s="230"/>
      <c r="L3" s="230"/>
      <c r="M3" s="230"/>
      <c r="N3" s="230"/>
      <c r="O3" s="230"/>
    </row>
    <row r="4" spans="1:15" ht="25.5" x14ac:dyDescent="0.4">
      <c r="A4" s="262" t="s">
        <v>1419</v>
      </c>
      <c r="B4" s="263"/>
      <c r="C4" s="263"/>
      <c r="D4" s="263"/>
      <c r="E4" s="263"/>
      <c r="F4" s="263"/>
      <c r="G4" s="263"/>
      <c r="H4" s="263"/>
      <c r="I4" s="263"/>
      <c r="J4" s="263"/>
      <c r="K4" s="263"/>
      <c r="L4" s="263"/>
      <c r="M4" s="263"/>
      <c r="N4" s="263"/>
      <c r="O4" s="264"/>
    </row>
    <row r="5" spans="1:15" s="29" customFormat="1" ht="18" x14ac:dyDescent="0.4">
      <c r="A5" s="226" t="s">
        <v>1106</v>
      </c>
      <c r="B5" s="227"/>
      <c r="C5" s="227"/>
      <c r="D5" s="227"/>
      <c r="E5" s="227"/>
      <c r="F5" s="227"/>
      <c r="G5" s="227"/>
      <c r="H5" s="227"/>
      <c r="I5" s="227"/>
      <c r="J5" s="227"/>
      <c r="K5" s="227"/>
      <c r="L5" s="227"/>
      <c r="M5" s="227"/>
      <c r="N5" s="227"/>
      <c r="O5" s="228"/>
    </row>
    <row r="6" spans="1:15" s="76" customFormat="1" ht="129" customHeight="1" x14ac:dyDescent="0.4">
      <c r="A6" s="21" t="s">
        <v>1111</v>
      </c>
      <c r="B6" s="47" t="s">
        <v>844</v>
      </c>
      <c r="C6" s="47" t="s">
        <v>0</v>
      </c>
      <c r="D6" s="47" t="s">
        <v>1503</v>
      </c>
      <c r="E6" s="47"/>
      <c r="F6" s="47"/>
      <c r="G6" s="47"/>
      <c r="H6" s="47"/>
      <c r="I6" s="47"/>
      <c r="J6" s="47"/>
      <c r="K6" s="47"/>
      <c r="L6" s="47" t="s">
        <v>1445</v>
      </c>
      <c r="M6" s="51" t="s">
        <v>15</v>
      </c>
      <c r="N6" s="50" t="s">
        <v>6</v>
      </c>
      <c r="O6" s="136" t="s">
        <v>1711</v>
      </c>
    </row>
    <row r="7" spans="1:15" s="76" customFormat="1" ht="184.5" customHeight="1" x14ac:dyDescent="0.4">
      <c r="A7" s="21" t="s">
        <v>1112</v>
      </c>
      <c r="B7" s="47" t="s">
        <v>10</v>
      </c>
      <c r="C7" s="47" t="s">
        <v>0</v>
      </c>
      <c r="D7" s="47" t="s">
        <v>1503</v>
      </c>
      <c r="E7" s="47"/>
      <c r="F7" s="47"/>
      <c r="G7" s="47"/>
      <c r="H7" s="47"/>
      <c r="I7" s="47"/>
      <c r="J7" s="47"/>
      <c r="K7" s="47"/>
      <c r="L7" s="47" t="s">
        <v>1445</v>
      </c>
      <c r="M7" s="51" t="s">
        <v>845</v>
      </c>
      <c r="N7" s="50" t="s">
        <v>678</v>
      </c>
      <c r="O7" s="136" t="s">
        <v>1712</v>
      </c>
    </row>
    <row r="8" spans="1:15" s="76" customFormat="1" ht="85.5" customHeight="1" x14ac:dyDescent="0.4">
      <c r="A8" s="21" t="s">
        <v>1113</v>
      </c>
      <c r="B8" s="47" t="s">
        <v>683</v>
      </c>
      <c r="C8" s="47" t="s">
        <v>0</v>
      </c>
      <c r="D8" s="47" t="s">
        <v>1503</v>
      </c>
      <c r="E8" s="47"/>
      <c r="F8" s="47"/>
      <c r="G8" s="47"/>
      <c r="H8" s="47"/>
      <c r="I8" s="47"/>
      <c r="J8" s="47"/>
      <c r="K8" s="47"/>
      <c r="L8" s="47" t="s">
        <v>1445</v>
      </c>
      <c r="M8" s="51" t="s">
        <v>15</v>
      </c>
      <c r="N8" s="50" t="s">
        <v>16</v>
      </c>
      <c r="O8" s="136" t="s">
        <v>1835</v>
      </c>
    </row>
    <row r="9" spans="1:15" s="76" customFormat="1" ht="192" customHeight="1" x14ac:dyDescent="0.4">
      <c r="A9" s="21" t="s">
        <v>1114</v>
      </c>
      <c r="B9" s="47" t="s">
        <v>13</v>
      </c>
      <c r="C9" s="47" t="s">
        <v>0</v>
      </c>
      <c r="D9" s="47" t="s">
        <v>1503</v>
      </c>
      <c r="E9" s="47"/>
      <c r="F9" s="47"/>
      <c r="G9" s="47"/>
      <c r="H9" s="47"/>
      <c r="I9" s="47"/>
      <c r="J9" s="47"/>
      <c r="K9" s="47"/>
      <c r="L9" s="47" t="s">
        <v>1445</v>
      </c>
      <c r="M9" s="51" t="s">
        <v>14</v>
      </c>
      <c r="N9" s="50" t="s">
        <v>684</v>
      </c>
      <c r="O9" s="136" t="s">
        <v>1713</v>
      </c>
    </row>
    <row r="10" spans="1:15" s="76" customFormat="1" ht="90" customHeight="1" x14ac:dyDescent="0.4">
      <c r="A10" s="21" t="s">
        <v>1115</v>
      </c>
      <c r="B10" s="54" t="s">
        <v>11</v>
      </c>
      <c r="C10" s="54" t="s">
        <v>0</v>
      </c>
      <c r="D10" s="54" t="s">
        <v>1502</v>
      </c>
      <c r="E10" s="54"/>
      <c r="F10" s="54"/>
      <c r="G10" s="54"/>
      <c r="H10" s="54"/>
      <c r="I10" s="54"/>
      <c r="J10" s="54"/>
      <c r="K10" s="54"/>
      <c r="L10" s="54" t="s">
        <v>1496</v>
      </c>
      <c r="M10" s="50" t="s">
        <v>5</v>
      </c>
      <c r="N10" s="50" t="s">
        <v>11</v>
      </c>
      <c r="O10" s="145" t="s">
        <v>1836</v>
      </c>
    </row>
    <row r="11" spans="1:15" s="76" customFormat="1" ht="80.099999999999994" customHeight="1" x14ac:dyDescent="0.4">
      <c r="A11" s="21" t="s">
        <v>1116</v>
      </c>
      <c r="B11" s="54" t="s">
        <v>12</v>
      </c>
      <c r="C11" s="54" t="s">
        <v>0</v>
      </c>
      <c r="D11" s="54" t="s">
        <v>1503</v>
      </c>
      <c r="E11" s="54"/>
      <c r="F11" s="54"/>
      <c r="G11" s="54"/>
      <c r="H11" s="54"/>
      <c r="I11" s="54"/>
      <c r="J11" s="54"/>
      <c r="K11" s="54"/>
      <c r="L11" s="54" t="s">
        <v>1445</v>
      </c>
      <c r="M11" s="50" t="s">
        <v>1468</v>
      </c>
      <c r="N11" s="50" t="s">
        <v>1715</v>
      </c>
      <c r="O11" s="50" t="s">
        <v>1714</v>
      </c>
    </row>
    <row r="12" spans="1:15" s="76" customFormat="1" ht="268.5" customHeight="1" x14ac:dyDescent="0.4">
      <c r="A12" s="21" t="s">
        <v>1117</v>
      </c>
      <c r="B12" s="54" t="s">
        <v>1469</v>
      </c>
      <c r="C12" s="54" t="s">
        <v>0</v>
      </c>
      <c r="D12" s="54" t="s">
        <v>1503</v>
      </c>
      <c r="E12" s="54"/>
      <c r="F12" s="54"/>
      <c r="G12" s="54"/>
      <c r="H12" s="54"/>
      <c r="I12" s="54"/>
      <c r="J12" s="54"/>
      <c r="K12" s="54"/>
      <c r="L12" s="54" t="s">
        <v>1445</v>
      </c>
      <c r="M12" s="50" t="s">
        <v>17</v>
      </c>
      <c r="N12" s="50" t="s">
        <v>18</v>
      </c>
      <c r="O12" s="136" t="s">
        <v>1780</v>
      </c>
    </row>
    <row r="13" spans="1:15" s="76" customFormat="1" ht="69.599999999999994" customHeight="1" x14ac:dyDescent="0.4">
      <c r="A13" s="21" t="s">
        <v>1118</v>
      </c>
      <c r="B13" s="54" t="s">
        <v>7</v>
      </c>
      <c r="C13" s="54" t="s">
        <v>0</v>
      </c>
      <c r="D13" s="54" t="s">
        <v>1503</v>
      </c>
      <c r="E13" s="54"/>
      <c r="F13" s="54"/>
      <c r="G13" s="54"/>
      <c r="H13" s="54"/>
      <c r="I13" s="54"/>
      <c r="J13" s="54"/>
      <c r="K13" s="54"/>
      <c r="L13" s="54" t="s">
        <v>1445</v>
      </c>
      <c r="M13" s="50" t="s">
        <v>8</v>
      </c>
      <c r="N13" s="50" t="s">
        <v>9</v>
      </c>
      <c r="O13" s="115" t="s">
        <v>1781</v>
      </c>
    </row>
    <row r="14" spans="1:15" s="53" customFormat="1" ht="409.5" customHeight="1" x14ac:dyDescent="0.3">
      <c r="A14" s="21" t="s">
        <v>1119</v>
      </c>
      <c r="B14" s="47" t="s">
        <v>110</v>
      </c>
      <c r="C14" s="47" t="s">
        <v>0</v>
      </c>
      <c r="D14" s="47" t="s">
        <v>1</v>
      </c>
      <c r="E14" s="47"/>
      <c r="F14" s="47"/>
      <c r="G14" s="47"/>
      <c r="H14" s="47"/>
      <c r="I14" s="47"/>
      <c r="J14" s="47"/>
      <c r="K14" s="47"/>
      <c r="L14" s="47" t="s">
        <v>1445</v>
      </c>
      <c r="M14" s="50" t="s">
        <v>111</v>
      </c>
      <c r="N14" s="47" t="s">
        <v>112</v>
      </c>
      <c r="O14" s="146" t="s">
        <v>1837</v>
      </c>
    </row>
    <row r="15" spans="1:15" s="29" customFormat="1" ht="18" x14ac:dyDescent="0.4">
      <c r="A15" s="16"/>
      <c r="B15" s="5"/>
      <c r="C15" s="5"/>
      <c r="D15" s="5"/>
      <c r="E15" s="5"/>
      <c r="F15" s="5"/>
      <c r="G15" s="5"/>
      <c r="H15" s="5"/>
      <c r="I15" s="5"/>
      <c r="J15" s="5"/>
      <c r="K15" s="5"/>
      <c r="L15" s="5"/>
      <c r="M15" s="5"/>
      <c r="N15" s="5"/>
      <c r="O15" s="5"/>
    </row>
    <row r="16" spans="1:15" s="29" customFormat="1" ht="18" x14ac:dyDescent="0.4">
      <c r="A16" s="254" t="s">
        <v>1107</v>
      </c>
      <c r="B16" s="227"/>
      <c r="C16" s="227"/>
      <c r="D16" s="227"/>
      <c r="E16" s="227"/>
      <c r="F16" s="227"/>
      <c r="G16" s="227"/>
      <c r="H16" s="227"/>
      <c r="I16" s="227"/>
      <c r="J16" s="227"/>
      <c r="K16" s="227"/>
      <c r="L16" s="227"/>
      <c r="M16" s="227"/>
      <c r="N16" s="227"/>
      <c r="O16" s="228"/>
    </row>
    <row r="17" spans="1:61" s="50" customFormat="1" ht="278.10000000000002" customHeight="1" x14ac:dyDescent="0.4">
      <c r="A17" s="1" t="s">
        <v>1120</v>
      </c>
      <c r="B17" s="47" t="s">
        <v>3</v>
      </c>
      <c r="C17" s="47" t="s">
        <v>0</v>
      </c>
      <c r="D17" s="47" t="s">
        <v>1503</v>
      </c>
      <c r="E17" s="47"/>
      <c r="F17" s="47"/>
      <c r="G17" s="47"/>
      <c r="H17" s="47"/>
      <c r="I17" s="47"/>
      <c r="J17" s="47"/>
      <c r="K17" s="47"/>
      <c r="L17" s="47" t="s">
        <v>1445</v>
      </c>
      <c r="M17" s="51" t="s">
        <v>4</v>
      </c>
      <c r="N17" s="50" t="s">
        <v>685</v>
      </c>
      <c r="O17" s="136" t="s">
        <v>1838</v>
      </c>
      <c r="P17" s="76"/>
      <c r="Q17" s="76"/>
      <c r="R17" s="76"/>
      <c r="S17" s="76"/>
      <c r="T17" s="76"/>
      <c r="U17" s="76"/>
      <c r="V17" s="76"/>
      <c r="W17" s="76"/>
      <c r="X17" s="76"/>
      <c r="Y17" s="76"/>
      <c r="Z17" s="76"/>
      <c r="AA17" s="76"/>
      <c r="AB17" s="76"/>
      <c r="AC17" s="76"/>
      <c r="AD17" s="76"/>
      <c r="AE17" s="76"/>
      <c r="AF17" s="76"/>
      <c r="AG17" s="76"/>
      <c r="AH17" s="76"/>
      <c r="AI17" s="76"/>
      <c r="AJ17" s="76"/>
      <c r="AK17" s="76"/>
      <c r="AL17" s="76"/>
      <c r="AM17" s="76"/>
      <c r="AN17" s="76"/>
      <c r="AO17" s="76"/>
      <c r="AP17" s="76"/>
      <c r="AQ17" s="76"/>
      <c r="AR17" s="76"/>
      <c r="AS17" s="76"/>
      <c r="AT17" s="76"/>
      <c r="AU17" s="76"/>
      <c r="AV17" s="76"/>
      <c r="AW17" s="76"/>
      <c r="AX17" s="76"/>
      <c r="AY17" s="76"/>
      <c r="AZ17" s="76"/>
      <c r="BA17" s="76"/>
      <c r="BB17" s="76"/>
      <c r="BC17" s="76"/>
      <c r="BD17" s="76"/>
      <c r="BE17" s="76"/>
      <c r="BF17" s="76"/>
      <c r="BG17" s="76"/>
      <c r="BH17" s="76"/>
      <c r="BI17" s="77"/>
    </row>
    <row r="18" spans="1:61" s="29" customFormat="1" ht="54" x14ac:dyDescent="0.4">
      <c r="A18" s="19" t="s">
        <v>1121</v>
      </c>
      <c r="B18" s="46" t="s">
        <v>679</v>
      </c>
      <c r="C18" s="47" t="s">
        <v>0</v>
      </c>
      <c r="D18" s="47" t="s">
        <v>1503</v>
      </c>
      <c r="E18" s="46"/>
      <c r="F18" s="46"/>
      <c r="G18" s="46"/>
      <c r="H18" s="46"/>
      <c r="I18" s="46"/>
      <c r="J18" s="46"/>
      <c r="K18" s="46"/>
      <c r="L18" s="47" t="s">
        <v>1445</v>
      </c>
      <c r="M18" s="46" t="s">
        <v>680</v>
      </c>
      <c r="N18" s="46" t="s">
        <v>846</v>
      </c>
      <c r="O18" s="112" t="s">
        <v>1716</v>
      </c>
    </row>
    <row r="19" spans="1:61" s="29" customFormat="1" ht="18" x14ac:dyDescent="0.4">
      <c r="A19" s="16"/>
      <c r="B19" s="5"/>
      <c r="C19" s="5"/>
      <c r="D19" s="5"/>
      <c r="E19" s="5"/>
      <c r="F19" s="5"/>
      <c r="G19" s="5"/>
      <c r="H19" s="5"/>
      <c r="I19" s="5"/>
      <c r="J19" s="5"/>
      <c r="K19" s="5"/>
      <c r="L19" s="5"/>
      <c r="M19" s="5"/>
      <c r="N19" s="5"/>
      <c r="O19" s="5"/>
    </row>
    <row r="20" spans="1:61" s="29" customFormat="1" ht="18" x14ac:dyDescent="0.4">
      <c r="A20" s="265" t="s">
        <v>1108</v>
      </c>
      <c r="B20" s="266"/>
      <c r="C20" s="266"/>
      <c r="D20" s="266"/>
      <c r="E20" s="266"/>
      <c r="F20" s="266"/>
      <c r="G20" s="266"/>
      <c r="H20" s="266"/>
      <c r="I20" s="266"/>
      <c r="J20" s="266"/>
      <c r="K20" s="266"/>
      <c r="L20" s="266"/>
      <c r="M20" s="266"/>
      <c r="N20" s="266"/>
      <c r="O20" s="267"/>
    </row>
    <row r="21" spans="1:61" s="76" customFormat="1" ht="113.45" customHeight="1" x14ac:dyDescent="0.4">
      <c r="A21" s="21" t="s">
        <v>1122</v>
      </c>
      <c r="B21" s="47" t="s">
        <v>687</v>
      </c>
      <c r="C21" s="48" t="s">
        <v>0</v>
      </c>
      <c r="D21" s="48" t="s">
        <v>1503</v>
      </c>
      <c r="E21" s="48"/>
      <c r="F21" s="48"/>
      <c r="G21" s="48"/>
      <c r="H21" s="48"/>
      <c r="I21" s="48"/>
      <c r="J21" s="48"/>
      <c r="K21" s="47"/>
      <c r="L21" s="48" t="s">
        <v>1445</v>
      </c>
      <c r="M21" s="49" t="s">
        <v>2</v>
      </c>
      <c r="N21" s="55" t="s">
        <v>686</v>
      </c>
      <c r="O21" s="108" t="s">
        <v>1717</v>
      </c>
    </row>
    <row r="22" spans="1:61" s="29" customFormat="1" ht="59.1" customHeight="1" x14ac:dyDescent="0.4">
      <c r="A22" s="21" t="s">
        <v>1123</v>
      </c>
      <c r="B22" s="5" t="s">
        <v>392</v>
      </c>
      <c r="C22" s="32" t="s">
        <v>23</v>
      </c>
      <c r="D22" s="33" t="s">
        <v>1503</v>
      </c>
      <c r="E22" s="5"/>
      <c r="F22" s="5"/>
      <c r="G22" s="5"/>
      <c r="H22" s="5"/>
      <c r="I22" s="5"/>
      <c r="J22" s="5"/>
      <c r="K22" s="5"/>
      <c r="L22" s="48" t="s">
        <v>1445</v>
      </c>
      <c r="M22" s="5" t="s">
        <v>393</v>
      </c>
      <c r="N22" s="5" t="s">
        <v>394</v>
      </c>
      <c r="O22" s="109" t="s">
        <v>1839</v>
      </c>
    </row>
    <row r="23" spans="1:61" s="29" customFormat="1" ht="18" x14ac:dyDescent="0.4">
      <c r="A23" s="16"/>
      <c r="B23" s="5"/>
      <c r="C23" s="5"/>
      <c r="D23" s="5"/>
      <c r="E23" s="5"/>
      <c r="F23" s="5"/>
      <c r="G23" s="5"/>
      <c r="H23" s="5"/>
      <c r="I23" s="5"/>
      <c r="J23" s="5"/>
      <c r="K23" s="5"/>
      <c r="L23" s="5"/>
      <c r="M23" s="5"/>
      <c r="N23" s="5"/>
      <c r="O23" s="5"/>
    </row>
    <row r="24" spans="1:61" s="29" customFormat="1" ht="18" x14ac:dyDescent="0.4">
      <c r="A24" s="265" t="s">
        <v>1109</v>
      </c>
      <c r="B24" s="266"/>
      <c r="C24" s="266"/>
      <c r="D24" s="266"/>
      <c r="E24" s="266"/>
      <c r="F24" s="266"/>
      <c r="G24" s="266"/>
      <c r="H24" s="266"/>
      <c r="I24" s="266"/>
      <c r="J24" s="266"/>
      <c r="K24" s="266"/>
      <c r="L24" s="266"/>
      <c r="M24" s="266"/>
      <c r="N24" s="266"/>
      <c r="O24" s="267"/>
    </row>
    <row r="25" spans="1:61" s="79" customFormat="1" ht="51.75" customHeight="1" x14ac:dyDescent="0.4">
      <c r="A25" s="21" t="s">
        <v>1124</v>
      </c>
      <c r="B25" s="47" t="s">
        <v>847</v>
      </c>
      <c r="C25" s="48" t="s">
        <v>0</v>
      </c>
      <c r="D25" s="48" t="str">
        <f>$D$22</f>
        <v>2022.–2027.</v>
      </c>
      <c r="E25" s="48"/>
      <c r="F25" s="48"/>
      <c r="G25" s="48"/>
      <c r="H25" s="48"/>
      <c r="I25" s="48"/>
      <c r="J25" s="48"/>
      <c r="K25" s="47"/>
      <c r="L25" s="48" t="s">
        <v>1445</v>
      </c>
      <c r="M25" s="49" t="s">
        <v>2</v>
      </c>
      <c r="N25" s="55" t="s">
        <v>688</v>
      </c>
      <c r="O25" s="108" t="s">
        <v>1718</v>
      </c>
      <c r="P25" s="76"/>
      <c r="Q25" s="76"/>
      <c r="R25" s="76"/>
      <c r="S25" s="76"/>
      <c r="T25" s="76"/>
      <c r="U25" s="76"/>
      <c r="V25" s="76"/>
      <c r="W25" s="76"/>
      <c r="X25" s="76"/>
      <c r="Y25" s="76"/>
      <c r="Z25" s="76"/>
      <c r="AA25" s="76"/>
      <c r="AB25" s="76"/>
      <c r="AC25" s="76"/>
      <c r="AD25" s="76"/>
      <c r="AE25" s="76"/>
      <c r="AF25" s="76"/>
      <c r="AG25" s="76"/>
      <c r="AH25" s="76"/>
      <c r="AI25" s="76"/>
      <c r="AJ25" s="76"/>
      <c r="AK25" s="76"/>
      <c r="AL25" s="76"/>
      <c r="AM25" s="76"/>
      <c r="AN25" s="76"/>
      <c r="AO25" s="76"/>
      <c r="AP25" s="76"/>
      <c r="AQ25" s="76"/>
      <c r="AR25" s="76"/>
      <c r="AS25" s="76"/>
      <c r="AT25" s="76"/>
      <c r="AU25" s="76"/>
      <c r="AV25" s="76"/>
      <c r="AW25" s="76"/>
      <c r="AX25" s="76"/>
      <c r="AY25" s="76"/>
      <c r="AZ25" s="76"/>
      <c r="BA25" s="76"/>
      <c r="BB25" s="76"/>
      <c r="BC25" s="76"/>
      <c r="BD25" s="76"/>
      <c r="BE25" s="76"/>
      <c r="BF25" s="76"/>
      <c r="BG25" s="76"/>
      <c r="BH25" s="76"/>
      <c r="BI25" s="78"/>
    </row>
    <row r="26" spans="1:61" s="29" customFormat="1" ht="18" x14ac:dyDescent="0.4">
      <c r="A26" s="16"/>
      <c r="B26" s="5"/>
      <c r="C26" s="5"/>
      <c r="D26" s="5"/>
      <c r="E26" s="5"/>
      <c r="F26" s="5"/>
      <c r="G26" s="5"/>
      <c r="H26" s="5"/>
      <c r="I26" s="5"/>
      <c r="J26" s="5"/>
      <c r="K26" s="5"/>
      <c r="L26" s="5"/>
      <c r="M26" s="5"/>
      <c r="N26" s="5"/>
      <c r="O26" s="5"/>
    </row>
    <row r="27" spans="1:61" s="29" customFormat="1" ht="18" x14ac:dyDescent="0.4">
      <c r="A27" s="268" t="s">
        <v>1110</v>
      </c>
      <c r="B27" s="266"/>
      <c r="C27" s="266"/>
      <c r="D27" s="266"/>
      <c r="E27" s="266"/>
      <c r="F27" s="266"/>
      <c r="G27" s="266"/>
      <c r="H27" s="266"/>
      <c r="I27" s="266"/>
      <c r="J27" s="266"/>
      <c r="K27" s="266"/>
      <c r="L27" s="266"/>
      <c r="M27" s="266"/>
      <c r="N27" s="266"/>
      <c r="O27" s="267"/>
    </row>
    <row r="28" spans="1:61" s="53" customFormat="1" ht="114" customHeight="1" x14ac:dyDescent="0.4">
      <c r="A28" s="21" t="s">
        <v>1125</v>
      </c>
      <c r="B28" s="47" t="s">
        <v>80</v>
      </c>
      <c r="C28" s="47" t="s">
        <v>0</v>
      </c>
      <c r="D28" s="47" t="str">
        <f>$D$22</f>
        <v>2022.–2027.</v>
      </c>
      <c r="E28" s="47"/>
      <c r="F28" s="47"/>
      <c r="G28" s="47"/>
      <c r="H28" s="47"/>
      <c r="I28" s="47"/>
      <c r="J28" s="47"/>
      <c r="K28" s="47"/>
      <c r="L28" s="47" t="s">
        <v>1445</v>
      </c>
      <c r="M28" s="50" t="s">
        <v>81</v>
      </c>
      <c r="N28" s="47" t="s">
        <v>848</v>
      </c>
      <c r="O28" s="110" t="s">
        <v>1719</v>
      </c>
    </row>
    <row r="29" spans="1:61" s="29" customFormat="1" ht="18" x14ac:dyDescent="0.4">
      <c r="A29" s="19"/>
      <c r="B29" s="46"/>
      <c r="C29" s="46"/>
      <c r="D29" s="46"/>
      <c r="E29" s="46"/>
      <c r="F29" s="46"/>
      <c r="G29" s="46"/>
      <c r="H29" s="46"/>
      <c r="I29" s="46"/>
      <c r="J29" s="46"/>
      <c r="K29" s="46"/>
      <c r="L29" s="46"/>
      <c r="M29" s="46"/>
      <c r="N29" s="46"/>
      <c r="O29" s="46"/>
    </row>
    <row r="30" spans="1:61" s="29" customFormat="1" ht="18" x14ac:dyDescent="0.4">
      <c r="A30" s="226" t="s">
        <v>1287</v>
      </c>
      <c r="B30" s="227"/>
      <c r="C30" s="227"/>
      <c r="D30" s="227"/>
      <c r="E30" s="227"/>
      <c r="F30" s="227"/>
      <c r="G30" s="227"/>
      <c r="H30" s="227"/>
      <c r="I30" s="227"/>
      <c r="J30" s="227"/>
      <c r="K30" s="227"/>
      <c r="L30" s="227"/>
      <c r="M30" s="227"/>
      <c r="N30" s="227"/>
      <c r="O30" s="228"/>
    </row>
    <row r="31" spans="1:61" s="6" customFormat="1" ht="178.5" customHeight="1" x14ac:dyDescent="0.4">
      <c r="A31" s="21" t="s">
        <v>1420</v>
      </c>
      <c r="B31" s="63" t="s">
        <v>1422</v>
      </c>
      <c r="C31" s="54" t="s">
        <v>0</v>
      </c>
      <c r="D31" s="54" t="str">
        <f>$D$22</f>
        <v>2022.–2027.</v>
      </c>
      <c r="E31" s="138"/>
      <c r="F31" s="138"/>
      <c r="G31" s="138"/>
      <c r="H31" s="138"/>
      <c r="I31" s="138"/>
      <c r="J31" s="138"/>
      <c r="K31" s="138"/>
      <c r="L31" s="47" t="s">
        <v>1445</v>
      </c>
      <c r="M31" s="50" t="s">
        <v>72</v>
      </c>
      <c r="N31" s="46" t="s">
        <v>1514</v>
      </c>
      <c r="O31" s="142" t="s">
        <v>1720</v>
      </c>
    </row>
    <row r="32" spans="1:61" s="6" customFormat="1" ht="111.95" customHeight="1" x14ac:dyDescent="0.4">
      <c r="A32" s="21" t="s">
        <v>1421</v>
      </c>
      <c r="B32" s="46" t="s">
        <v>777</v>
      </c>
      <c r="C32" s="54" t="s">
        <v>0</v>
      </c>
      <c r="D32" s="54" t="str">
        <f>$D$22</f>
        <v>2022.–2027.</v>
      </c>
      <c r="E32" s="138"/>
      <c r="F32" s="138"/>
      <c r="G32" s="138"/>
      <c r="H32" s="138"/>
      <c r="I32" s="138"/>
      <c r="J32" s="138"/>
      <c r="K32" s="138"/>
      <c r="L32" s="47" t="s">
        <v>1445</v>
      </c>
      <c r="M32" s="50" t="s">
        <v>72</v>
      </c>
      <c r="N32" s="46" t="s">
        <v>842</v>
      </c>
      <c r="O32" s="142" t="s">
        <v>1721</v>
      </c>
    </row>
    <row r="35" spans="1:1" s="29" customFormat="1" ht="18" x14ac:dyDescent="0.4">
      <c r="A35" s="22"/>
    </row>
    <row r="36" spans="1:1" s="29" customFormat="1" ht="18" x14ac:dyDescent="0.4">
      <c r="A36" s="22"/>
    </row>
    <row r="37" spans="1:1" s="29" customFormat="1" ht="18" x14ac:dyDescent="0.4">
      <c r="A37" s="22"/>
    </row>
    <row r="38" spans="1:1" s="29" customFormat="1" ht="18" x14ac:dyDescent="0.4">
      <c r="A38" s="22"/>
    </row>
    <row r="39" spans="1:1" s="29" customFormat="1" ht="18" x14ac:dyDescent="0.4">
      <c r="A39" s="22"/>
    </row>
    <row r="40" spans="1:1" s="29" customFormat="1" ht="18" x14ac:dyDescent="0.4">
      <c r="A40" s="22"/>
    </row>
    <row r="41" spans="1:1" s="29" customFormat="1" ht="18" x14ac:dyDescent="0.4">
      <c r="A41" s="22"/>
    </row>
    <row r="42" spans="1:1" s="29" customFormat="1" ht="18" x14ac:dyDescent="0.4">
      <c r="A42" s="22"/>
    </row>
    <row r="43" spans="1:1" s="29" customFormat="1" ht="18" x14ac:dyDescent="0.4">
      <c r="A43" s="22"/>
    </row>
    <row r="44" spans="1:1" s="29" customFormat="1" ht="18" x14ac:dyDescent="0.4">
      <c r="A44" s="22"/>
    </row>
    <row r="45" spans="1:1" s="29" customFormat="1" ht="18" x14ac:dyDescent="0.4">
      <c r="A45" s="22"/>
    </row>
    <row r="46" spans="1:1" s="29" customFormat="1" ht="18" x14ac:dyDescent="0.4">
      <c r="A46" s="22"/>
    </row>
    <row r="47" spans="1:1" s="29" customFormat="1" ht="18" x14ac:dyDescent="0.4">
      <c r="A47" s="22"/>
    </row>
    <row r="48" spans="1:1" s="29" customFormat="1" ht="18" x14ac:dyDescent="0.4">
      <c r="A48" s="22"/>
    </row>
    <row r="49" spans="1:1" s="29" customFormat="1" ht="18" x14ac:dyDescent="0.4">
      <c r="A49" s="22"/>
    </row>
    <row r="50" spans="1:1" s="29" customFormat="1" ht="18" x14ac:dyDescent="0.4">
      <c r="A50" s="22"/>
    </row>
    <row r="51" spans="1:1" s="29" customFormat="1" ht="18" x14ac:dyDescent="0.4">
      <c r="A51" s="22"/>
    </row>
    <row r="52" spans="1:1" s="29" customFormat="1" ht="18" x14ac:dyDescent="0.4">
      <c r="A52" s="22"/>
    </row>
    <row r="53" spans="1:1" s="29" customFormat="1" ht="18" x14ac:dyDescent="0.4">
      <c r="A53" s="22"/>
    </row>
    <row r="54" spans="1:1" s="29" customFormat="1" ht="18" x14ac:dyDescent="0.4">
      <c r="A54" s="22"/>
    </row>
    <row r="55" spans="1:1" s="29" customFormat="1" ht="18" x14ac:dyDescent="0.4">
      <c r="A55" s="22"/>
    </row>
    <row r="56" spans="1:1" s="29" customFormat="1" ht="18" x14ac:dyDescent="0.4">
      <c r="A56" s="22"/>
    </row>
    <row r="57" spans="1:1" s="29" customFormat="1" ht="18" x14ac:dyDescent="0.4">
      <c r="A57" s="22"/>
    </row>
    <row r="58" spans="1:1" s="29" customFormat="1" ht="18" x14ac:dyDescent="0.4">
      <c r="A58" s="22"/>
    </row>
    <row r="59" spans="1:1" s="29" customFormat="1" ht="18" x14ac:dyDescent="0.4">
      <c r="A59" s="22"/>
    </row>
    <row r="60" spans="1:1" s="29" customFormat="1" ht="18" x14ac:dyDescent="0.4">
      <c r="A60" s="22"/>
    </row>
    <row r="61" spans="1:1" s="29" customFormat="1" ht="18" x14ac:dyDescent="0.4">
      <c r="A61" s="22"/>
    </row>
    <row r="62" spans="1:1" s="29" customFormat="1" ht="18" x14ac:dyDescent="0.4">
      <c r="A62" s="22"/>
    </row>
    <row r="63" spans="1:1" s="29" customFormat="1" ht="18" x14ac:dyDescent="0.4">
      <c r="A63" s="22"/>
    </row>
    <row r="64" spans="1:1" s="29" customFormat="1" ht="18" x14ac:dyDescent="0.4">
      <c r="A64" s="22"/>
    </row>
    <row r="65" spans="1:1" s="29" customFormat="1" ht="18" x14ac:dyDescent="0.4">
      <c r="A65" s="22"/>
    </row>
    <row r="66" spans="1:1" s="29" customFormat="1" ht="18" x14ac:dyDescent="0.4">
      <c r="A66" s="22"/>
    </row>
    <row r="67" spans="1:1" s="29" customFormat="1" ht="18" x14ac:dyDescent="0.4">
      <c r="A67" s="22"/>
    </row>
    <row r="68" spans="1:1" s="29" customFormat="1" ht="18" x14ac:dyDescent="0.4">
      <c r="A68" s="22"/>
    </row>
    <row r="69" spans="1:1" s="29" customFormat="1" ht="18" x14ac:dyDescent="0.4">
      <c r="A69" s="22"/>
    </row>
  </sheetData>
  <mergeCells count="9">
    <mergeCell ref="A1:O1"/>
    <mergeCell ref="A30:O30"/>
    <mergeCell ref="A3:O3"/>
    <mergeCell ref="A4:O4"/>
    <mergeCell ref="A5:O5"/>
    <mergeCell ref="A16:O16"/>
    <mergeCell ref="A20:O20"/>
    <mergeCell ref="A24:O24"/>
    <mergeCell ref="A27:O27"/>
  </mergeCells>
  <dataValidations disablePrompts="1" count="1">
    <dataValidation type="list" allowBlank="1" showInputMessage="1" showErrorMessage="1" sqref="C25 C21 C17:C18 C28 C6:C14 C31:C32">
      <formula1>#REF!</formula1>
    </dataValidation>
  </dataValidations>
  <hyperlinks>
    <hyperlink ref="O10" r:id="rId1" display="2023. gadā projekts ir noslēdzies, bet 2024. gadā ir gaidāms projekta turpinājums.   Projekta “PROTI un DARI!” ietvaros tika sniegts individuāls atbalsts jauniešiem vecumā no 15 līdz 29 gadiem, kuri nestrādā, nemācās un nav reģistrēti Nodarbinātības valst"/>
  </hyperlinks>
  <pageMargins left="0.7" right="0.7" top="0.75" bottom="0.75" header="0.3" footer="0.3"/>
  <pageSetup scale="10" fitToHeight="0" orientation="landscape"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O32"/>
  <sheetViews>
    <sheetView zoomScale="70" zoomScaleNormal="70" workbookViewId="0">
      <pane ySplit="2" topLeftCell="A3" activePane="bottomLeft" state="frozen"/>
      <selection pane="bottomLeft" sqref="A1:O1"/>
    </sheetView>
  </sheetViews>
  <sheetFormatPr defaultColWidth="9.140625" defaultRowHeight="18" x14ac:dyDescent="0.4"/>
  <cols>
    <col min="1" max="1" width="5.0703125" style="140" customWidth="1"/>
    <col min="2" max="2" width="33.0703125" style="132" customWidth="1"/>
    <col min="3" max="3" width="9.140625" style="132" hidden="1" customWidth="1"/>
    <col min="4" max="4" width="9.140625" style="132" customWidth="1"/>
    <col min="5" max="12" width="9.140625" style="132" hidden="1" customWidth="1"/>
    <col min="13" max="13" width="27.28515625" style="132" customWidth="1"/>
    <col min="14" max="14" width="38.140625" style="132" customWidth="1"/>
    <col min="15" max="15" width="112.35546875" style="132" customWidth="1"/>
    <col min="16" max="16384" width="9.140625" style="132"/>
  </cols>
  <sheetData>
    <row r="1" spans="1:67" ht="60.75" customHeight="1" x14ac:dyDescent="0.4">
      <c r="A1" s="237" t="s">
        <v>1515</v>
      </c>
      <c r="B1" s="225"/>
      <c r="C1" s="225"/>
      <c r="D1" s="225"/>
      <c r="E1" s="225"/>
      <c r="F1" s="225"/>
      <c r="G1" s="225"/>
      <c r="H1" s="225"/>
      <c r="I1" s="225"/>
      <c r="J1" s="225"/>
      <c r="K1" s="225"/>
      <c r="L1" s="225"/>
      <c r="M1" s="225"/>
      <c r="N1" s="225"/>
      <c r="O1" s="225"/>
    </row>
    <row r="2" spans="1:67" s="126" customFormat="1" ht="75" customHeight="1" x14ac:dyDescent="0.4">
      <c r="A2" s="1" t="s">
        <v>578</v>
      </c>
      <c r="B2" s="10" t="s">
        <v>579</v>
      </c>
      <c r="C2" s="10" t="s">
        <v>1105</v>
      </c>
      <c r="D2" s="1" t="s">
        <v>580</v>
      </c>
      <c r="E2" s="11" t="s">
        <v>581</v>
      </c>
      <c r="F2" s="11" t="s">
        <v>582</v>
      </c>
      <c r="G2" s="11" t="s">
        <v>583</v>
      </c>
      <c r="H2" s="11" t="s">
        <v>584</v>
      </c>
      <c r="I2" s="11" t="s">
        <v>585</v>
      </c>
      <c r="J2" s="11" t="s">
        <v>586</v>
      </c>
      <c r="K2" s="12" t="s">
        <v>587</v>
      </c>
      <c r="L2" s="1" t="s">
        <v>912</v>
      </c>
      <c r="M2" s="10" t="s">
        <v>791</v>
      </c>
      <c r="N2" s="10" t="s">
        <v>588</v>
      </c>
      <c r="O2" s="13" t="s">
        <v>706</v>
      </c>
    </row>
    <row r="3" spans="1:67" ht="53.25" customHeight="1" x14ac:dyDescent="0.4">
      <c r="A3" s="239" t="s">
        <v>1389</v>
      </c>
      <c r="B3" s="230"/>
      <c r="C3" s="230"/>
      <c r="D3" s="230"/>
      <c r="E3" s="230"/>
      <c r="F3" s="230"/>
      <c r="G3" s="230"/>
      <c r="H3" s="230"/>
      <c r="I3" s="230"/>
      <c r="J3" s="230"/>
      <c r="K3" s="230"/>
      <c r="L3" s="230"/>
      <c r="M3" s="230"/>
      <c r="N3" s="230"/>
      <c r="O3" s="230"/>
    </row>
    <row r="4" spans="1:67" s="147" customFormat="1" ht="20.25" x14ac:dyDescent="0.4">
      <c r="A4" s="269" t="s">
        <v>1126</v>
      </c>
      <c r="B4" s="269"/>
      <c r="C4" s="269"/>
      <c r="D4" s="269"/>
      <c r="E4" s="269"/>
      <c r="F4" s="269"/>
      <c r="G4" s="269"/>
      <c r="H4" s="269"/>
      <c r="I4" s="269"/>
      <c r="J4" s="269"/>
      <c r="K4" s="269"/>
      <c r="L4" s="269"/>
      <c r="M4" s="269"/>
      <c r="N4" s="269"/>
      <c r="O4" s="269"/>
    </row>
    <row r="5" spans="1:67" x14ac:dyDescent="0.4">
      <c r="A5" s="235" t="s">
        <v>1127</v>
      </c>
      <c r="B5" s="235"/>
      <c r="C5" s="235"/>
      <c r="D5" s="235"/>
      <c r="E5" s="235"/>
      <c r="F5" s="235"/>
      <c r="G5" s="235"/>
      <c r="H5" s="235"/>
      <c r="I5" s="235"/>
      <c r="J5" s="235"/>
      <c r="K5" s="235"/>
      <c r="L5" s="235"/>
      <c r="M5" s="235"/>
      <c r="N5" s="235"/>
      <c r="O5" s="235"/>
    </row>
    <row r="6" spans="1:67" s="63" customFormat="1" ht="248.1" customHeight="1" x14ac:dyDescent="0.4">
      <c r="A6" s="135" t="s">
        <v>1131</v>
      </c>
      <c r="B6" s="46" t="s">
        <v>696</v>
      </c>
      <c r="C6" s="46" t="s">
        <v>23</v>
      </c>
      <c r="D6" s="80" t="s">
        <v>1503</v>
      </c>
      <c r="E6" s="46"/>
      <c r="F6" s="46"/>
      <c r="G6" s="46"/>
      <c r="H6" s="46"/>
      <c r="I6" s="46"/>
      <c r="J6" s="46"/>
      <c r="K6" s="46"/>
      <c r="L6" s="46" t="s">
        <v>1445</v>
      </c>
      <c r="M6" s="46" t="s">
        <v>397</v>
      </c>
      <c r="N6" s="46" t="s">
        <v>406</v>
      </c>
      <c r="O6" s="46" t="s">
        <v>1722</v>
      </c>
    </row>
    <row r="7" spans="1:67" s="63" customFormat="1" ht="84.6" customHeight="1" x14ac:dyDescent="0.4">
      <c r="A7" s="135" t="s">
        <v>1132</v>
      </c>
      <c r="B7" s="31" t="s">
        <v>1470</v>
      </c>
      <c r="C7" s="31" t="s">
        <v>23</v>
      </c>
      <c r="D7" s="80" t="s">
        <v>1503</v>
      </c>
      <c r="E7" s="34"/>
      <c r="F7" s="34"/>
      <c r="G7" s="34"/>
      <c r="H7" s="34"/>
      <c r="I7" s="34"/>
      <c r="J7" s="34"/>
      <c r="K7" s="80"/>
      <c r="L7" s="46" t="s">
        <v>1445</v>
      </c>
      <c r="M7" s="31" t="s">
        <v>45</v>
      </c>
      <c r="N7" s="31" t="s">
        <v>694</v>
      </c>
      <c r="O7" s="112" t="s">
        <v>1563</v>
      </c>
    </row>
    <row r="8" spans="1:67" s="63" customFormat="1" ht="76.5" customHeight="1" x14ac:dyDescent="0.4">
      <c r="A8" s="135" t="s">
        <v>1133</v>
      </c>
      <c r="B8" s="46" t="s">
        <v>402</v>
      </c>
      <c r="C8" s="46" t="s">
        <v>23</v>
      </c>
      <c r="D8" s="80" t="s">
        <v>1503</v>
      </c>
      <c r="E8" s="46"/>
      <c r="F8" s="46"/>
      <c r="G8" s="46"/>
      <c r="H8" s="46"/>
      <c r="I8" s="46"/>
      <c r="J8" s="46"/>
      <c r="K8" s="46"/>
      <c r="L8" s="46" t="s">
        <v>1445</v>
      </c>
      <c r="M8" s="46" t="s">
        <v>849</v>
      </c>
      <c r="N8" s="46" t="s">
        <v>403</v>
      </c>
      <c r="O8" s="46" t="s">
        <v>1723</v>
      </c>
    </row>
    <row r="9" spans="1:67" s="63" customFormat="1" ht="93.95" customHeight="1" x14ac:dyDescent="0.4">
      <c r="A9" s="135" t="s">
        <v>1134</v>
      </c>
      <c r="B9" s="46" t="s">
        <v>404</v>
      </c>
      <c r="C9" s="46" t="s">
        <v>23</v>
      </c>
      <c r="D9" s="80" t="s">
        <v>1503</v>
      </c>
      <c r="E9" s="46"/>
      <c r="F9" s="46"/>
      <c r="G9" s="46"/>
      <c r="H9" s="46"/>
      <c r="I9" s="46"/>
      <c r="J9" s="46"/>
      <c r="K9" s="46"/>
      <c r="L9" s="46" t="s">
        <v>1445</v>
      </c>
      <c r="M9" s="46" t="s">
        <v>850</v>
      </c>
      <c r="N9" s="46" t="s">
        <v>405</v>
      </c>
      <c r="O9" s="112" t="s">
        <v>1840</v>
      </c>
    </row>
    <row r="10" spans="1:67" s="76" customFormat="1" ht="240.95" customHeight="1" x14ac:dyDescent="0.4">
      <c r="A10" s="135" t="s">
        <v>1135</v>
      </c>
      <c r="B10" s="50" t="s">
        <v>691</v>
      </c>
      <c r="C10" s="50" t="s">
        <v>19</v>
      </c>
      <c r="D10" s="54" t="s">
        <v>1503</v>
      </c>
      <c r="E10" s="50"/>
      <c r="F10" s="50"/>
      <c r="G10" s="50"/>
      <c r="H10" s="50"/>
      <c r="I10" s="50"/>
      <c r="J10" s="50"/>
      <c r="K10" s="50"/>
      <c r="L10" s="46" t="s">
        <v>1445</v>
      </c>
      <c r="M10" s="50" t="s">
        <v>20</v>
      </c>
      <c r="N10" s="50" t="s">
        <v>21</v>
      </c>
      <c r="O10" s="50" t="s">
        <v>1724</v>
      </c>
    </row>
    <row r="11" spans="1:67" s="64" customFormat="1" ht="69.95" customHeight="1" x14ac:dyDescent="0.4">
      <c r="A11" s="135" t="s">
        <v>1136</v>
      </c>
      <c r="B11" s="46" t="s">
        <v>695</v>
      </c>
      <c r="C11" s="46" t="s">
        <v>23</v>
      </c>
      <c r="D11" s="56">
        <v>2022</v>
      </c>
      <c r="E11" s="46"/>
      <c r="F11" s="46"/>
      <c r="G11" s="46"/>
      <c r="H11" s="46"/>
      <c r="I11" s="46"/>
      <c r="J11" s="46"/>
      <c r="K11" s="46"/>
      <c r="L11" s="46" t="s">
        <v>1445</v>
      </c>
      <c r="M11" s="46" t="s">
        <v>851</v>
      </c>
      <c r="N11" s="46" t="s">
        <v>396</v>
      </c>
      <c r="O11" s="119" t="s">
        <v>1809</v>
      </c>
    </row>
    <row r="12" spans="1:67" s="63" customFormat="1" ht="137.1" customHeight="1" x14ac:dyDescent="0.4">
      <c r="A12" s="135" t="s">
        <v>1137</v>
      </c>
      <c r="B12" s="31" t="s">
        <v>692</v>
      </c>
      <c r="C12" s="46" t="s">
        <v>23</v>
      </c>
      <c r="D12" s="35" t="s">
        <v>1503</v>
      </c>
      <c r="E12" s="34"/>
      <c r="F12" s="34"/>
      <c r="G12" s="34"/>
      <c r="H12" s="34"/>
      <c r="I12" s="34"/>
      <c r="J12" s="34"/>
      <c r="K12" s="35"/>
      <c r="L12" s="46" t="s">
        <v>1445</v>
      </c>
      <c r="M12" s="46" t="s">
        <v>397</v>
      </c>
      <c r="N12" s="31" t="s">
        <v>693</v>
      </c>
      <c r="O12" s="46" t="s">
        <v>1725</v>
      </c>
    </row>
    <row r="13" spans="1:67" s="51" customFormat="1" ht="58.5" customHeight="1" x14ac:dyDescent="0.4">
      <c r="A13" s="135" t="s">
        <v>1138</v>
      </c>
      <c r="B13" s="50" t="s">
        <v>1471</v>
      </c>
      <c r="C13" s="51" t="s">
        <v>19</v>
      </c>
      <c r="D13" s="54" t="s">
        <v>1503</v>
      </c>
      <c r="E13" s="50"/>
      <c r="F13" s="50"/>
      <c r="G13" s="50"/>
      <c r="H13" s="50"/>
      <c r="I13" s="50"/>
      <c r="J13" s="50"/>
      <c r="K13" s="50"/>
      <c r="L13" s="46" t="s">
        <v>1445</v>
      </c>
      <c r="M13" s="50" t="s">
        <v>37</v>
      </c>
      <c r="N13" s="50" t="s">
        <v>38</v>
      </c>
      <c r="O13" s="115" t="s">
        <v>1841</v>
      </c>
      <c r="P13" s="81"/>
      <c r="Q13" s="76"/>
      <c r="R13" s="76"/>
      <c r="S13" s="76"/>
      <c r="T13" s="76"/>
      <c r="U13" s="76"/>
      <c r="V13" s="76"/>
      <c r="W13" s="76"/>
      <c r="X13" s="76"/>
      <c r="Y13" s="76"/>
      <c r="Z13" s="76"/>
      <c r="AA13" s="76"/>
      <c r="AB13" s="76"/>
      <c r="AC13" s="76"/>
      <c r="AD13" s="76"/>
      <c r="AE13" s="76"/>
      <c r="AF13" s="76"/>
      <c r="AG13" s="76"/>
      <c r="AH13" s="76"/>
      <c r="AI13" s="76"/>
      <c r="AJ13" s="76"/>
      <c r="AK13" s="76"/>
      <c r="AL13" s="81"/>
      <c r="AM13" s="81"/>
      <c r="AN13" s="81"/>
      <c r="AO13" s="81"/>
      <c r="AP13" s="81"/>
      <c r="AQ13" s="81"/>
      <c r="AR13" s="81"/>
      <c r="AS13" s="81"/>
      <c r="AT13" s="81"/>
      <c r="AU13" s="81"/>
      <c r="AV13" s="81"/>
      <c r="AW13" s="81"/>
      <c r="AX13" s="81"/>
      <c r="AY13" s="81"/>
      <c r="AZ13" s="81"/>
      <c r="BA13" s="81"/>
      <c r="BB13" s="81"/>
      <c r="BC13" s="81"/>
      <c r="BD13" s="81"/>
      <c r="BE13" s="81"/>
      <c r="BF13" s="81"/>
      <c r="BG13" s="82"/>
    </row>
    <row r="14" spans="1:67" s="51" customFormat="1" ht="59.25" customHeight="1" x14ac:dyDescent="0.4">
      <c r="A14" s="135" t="s">
        <v>1139</v>
      </c>
      <c r="B14" s="51" t="s">
        <v>1472</v>
      </c>
      <c r="C14" s="51" t="s">
        <v>19</v>
      </c>
      <c r="D14" s="54" t="s">
        <v>1</v>
      </c>
      <c r="E14" s="50"/>
      <c r="F14" s="50"/>
      <c r="G14" s="50"/>
      <c r="H14" s="50"/>
      <c r="I14" s="50"/>
      <c r="J14" s="50"/>
      <c r="K14" s="50"/>
      <c r="L14" s="46" t="s">
        <v>1445</v>
      </c>
      <c r="M14" s="50" t="s">
        <v>39</v>
      </c>
      <c r="N14" s="50" t="s">
        <v>40</v>
      </c>
      <c r="O14" s="115" t="s">
        <v>1810</v>
      </c>
      <c r="P14" s="81"/>
      <c r="Q14" s="76"/>
      <c r="R14" s="76"/>
      <c r="S14" s="76"/>
      <c r="T14" s="76"/>
      <c r="U14" s="76"/>
      <c r="V14" s="76"/>
      <c r="W14" s="76"/>
      <c r="X14" s="76"/>
      <c r="Y14" s="76"/>
      <c r="Z14" s="76"/>
      <c r="AA14" s="76"/>
      <c r="AB14" s="76"/>
      <c r="AC14" s="76"/>
      <c r="AD14" s="76"/>
      <c r="AE14" s="76"/>
      <c r="AF14" s="76"/>
      <c r="AG14" s="76"/>
      <c r="AH14" s="76"/>
      <c r="AI14" s="76"/>
      <c r="AJ14" s="76"/>
      <c r="AK14" s="76"/>
      <c r="AL14" s="81"/>
      <c r="AM14" s="81"/>
      <c r="AN14" s="81"/>
      <c r="AO14" s="81"/>
      <c r="AP14" s="81"/>
      <c r="AQ14" s="81"/>
      <c r="AR14" s="81"/>
      <c r="AS14" s="81"/>
      <c r="AT14" s="81"/>
      <c r="AU14" s="81"/>
      <c r="AV14" s="81"/>
      <c r="AW14" s="81"/>
      <c r="AX14" s="81"/>
      <c r="AY14" s="81"/>
      <c r="AZ14" s="81"/>
      <c r="BA14" s="81"/>
      <c r="BB14" s="81"/>
      <c r="BC14" s="81"/>
      <c r="BD14" s="81"/>
      <c r="BE14" s="81"/>
      <c r="BF14" s="81"/>
      <c r="BG14" s="82"/>
    </row>
    <row r="15" spans="1:67" s="63" customFormat="1" ht="69.95" customHeight="1" x14ac:dyDescent="0.4">
      <c r="A15" s="135" t="s">
        <v>1140</v>
      </c>
      <c r="B15" s="31" t="s">
        <v>399</v>
      </c>
      <c r="C15" s="46" t="s">
        <v>23</v>
      </c>
      <c r="D15" s="80" t="s">
        <v>1454</v>
      </c>
      <c r="E15" s="34"/>
      <c r="F15" s="34"/>
      <c r="G15" s="34"/>
      <c r="H15" s="34"/>
      <c r="I15" s="34"/>
      <c r="J15" s="34"/>
      <c r="K15" s="35"/>
      <c r="L15" s="46" t="s">
        <v>1445</v>
      </c>
      <c r="M15" s="46" t="s">
        <v>400</v>
      </c>
      <c r="N15" s="31" t="s">
        <v>401</v>
      </c>
      <c r="O15" s="46" t="s">
        <v>1873</v>
      </c>
    </row>
    <row r="16" spans="1:67" s="56" customFormat="1" ht="45.95" customHeight="1" x14ac:dyDescent="0.4">
      <c r="A16" s="135" t="s">
        <v>1141</v>
      </c>
      <c r="B16" s="56" t="s">
        <v>547</v>
      </c>
      <c r="C16" s="56" t="s">
        <v>23</v>
      </c>
      <c r="D16" s="56" t="s">
        <v>1503</v>
      </c>
      <c r="L16" s="46" t="s">
        <v>1445</v>
      </c>
      <c r="M16" s="56" t="s">
        <v>397</v>
      </c>
      <c r="N16" s="56" t="s">
        <v>548</v>
      </c>
      <c r="O16" s="46" t="s">
        <v>1874</v>
      </c>
      <c r="P16" s="107"/>
      <c r="Q16" s="107"/>
      <c r="R16" s="107"/>
      <c r="S16" s="107"/>
      <c r="T16" s="107"/>
      <c r="U16" s="107"/>
      <c r="V16" s="107"/>
      <c r="W16" s="107"/>
      <c r="X16" s="107"/>
      <c r="Y16" s="107"/>
      <c r="Z16" s="107"/>
      <c r="AA16" s="107"/>
      <c r="AB16" s="107"/>
      <c r="AC16" s="107"/>
      <c r="AD16" s="107"/>
      <c r="AE16" s="107"/>
      <c r="AF16" s="107"/>
      <c r="AG16" s="107"/>
      <c r="AH16" s="107"/>
      <c r="AI16" s="107"/>
      <c r="AJ16" s="107"/>
      <c r="AK16" s="107"/>
      <c r="AL16" s="107"/>
      <c r="AM16" s="107"/>
      <c r="AN16" s="107"/>
      <c r="AO16" s="107"/>
      <c r="AP16" s="107"/>
      <c r="AQ16" s="107"/>
      <c r="AR16" s="107"/>
      <c r="AS16" s="107"/>
      <c r="AT16" s="107"/>
      <c r="AU16" s="107"/>
      <c r="AV16" s="107"/>
      <c r="AW16" s="107"/>
      <c r="AX16" s="107"/>
      <c r="AY16" s="107"/>
      <c r="AZ16" s="107"/>
      <c r="BA16" s="107"/>
      <c r="BB16" s="107"/>
      <c r="BC16" s="107"/>
      <c r="BD16" s="107"/>
      <c r="BE16" s="107"/>
      <c r="BF16" s="107"/>
      <c r="BG16" s="107"/>
      <c r="BH16" s="107"/>
      <c r="BI16" s="107"/>
      <c r="BJ16" s="107"/>
      <c r="BK16" s="107"/>
      <c r="BL16" s="107"/>
      <c r="BM16" s="107"/>
      <c r="BN16" s="107"/>
      <c r="BO16" s="107"/>
    </row>
    <row r="17" spans="1:59" s="63" customFormat="1" ht="162.94999999999999" customHeight="1" x14ac:dyDescent="0.4">
      <c r="A17" s="21" t="s">
        <v>1142</v>
      </c>
      <c r="B17" s="31" t="s">
        <v>398</v>
      </c>
      <c r="C17" s="46" t="s">
        <v>23</v>
      </c>
      <c r="D17" s="35" t="s">
        <v>1503</v>
      </c>
      <c r="E17" s="34"/>
      <c r="F17" s="34"/>
      <c r="G17" s="34"/>
      <c r="H17" s="34"/>
      <c r="I17" s="34"/>
      <c r="J17" s="34"/>
      <c r="K17" s="35"/>
      <c r="L17" s="46" t="s">
        <v>1445</v>
      </c>
      <c r="M17" s="46" t="s">
        <v>397</v>
      </c>
      <c r="N17" s="31" t="s">
        <v>398</v>
      </c>
      <c r="O17" s="46" t="s">
        <v>1726</v>
      </c>
    </row>
    <row r="18" spans="1:59" x14ac:dyDescent="0.4">
      <c r="A18" s="137"/>
      <c r="B18" s="138"/>
      <c r="C18" s="138"/>
      <c r="D18" s="138"/>
      <c r="E18" s="138"/>
      <c r="F18" s="138"/>
      <c r="G18" s="138"/>
      <c r="H18" s="138"/>
      <c r="I18" s="138"/>
      <c r="J18" s="138"/>
      <c r="K18" s="138"/>
      <c r="L18" s="138"/>
      <c r="M18" s="138"/>
      <c r="N18" s="138"/>
      <c r="O18" s="138"/>
    </row>
    <row r="19" spans="1:59" x14ac:dyDescent="0.4">
      <c r="A19" s="235" t="s">
        <v>1128</v>
      </c>
      <c r="B19" s="235"/>
      <c r="C19" s="235"/>
      <c r="D19" s="235"/>
      <c r="E19" s="235"/>
      <c r="F19" s="235"/>
      <c r="G19" s="235"/>
      <c r="H19" s="235"/>
      <c r="I19" s="235"/>
      <c r="J19" s="235"/>
      <c r="K19" s="235"/>
      <c r="L19" s="235"/>
      <c r="M19" s="235"/>
      <c r="N19" s="235"/>
      <c r="O19" s="235"/>
    </row>
    <row r="20" spans="1:59" s="64" customFormat="1" ht="70.5" customHeight="1" x14ac:dyDescent="0.4">
      <c r="A20" s="21" t="s">
        <v>1143</v>
      </c>
      <c r="B20" s="46" t="s">
        <v>765</v>
      </c>
      <c r="C20" s="46" t="s">
        <v>23</v>
      </c>
      <c r="D20" s="35" t="s">
        <v>1503</v>
      </c>
      <c r="E20" s="46"/>
      <c r="F20" s="46"/>
      <c r="G20" s="46"/>
      <c r="H20" s="46"/>
      <c r="I20" s="46"/>
      <c r="J20" s="46"/>
      <c r="K20" s="46"/>
      <c r="L20" s="46" t="s">
        <v>1445</v>
      </c>
      <c r="M20" s="46" t="s">
        <v>1242</v>
      </c>
      <c r="N20" s="46" t="s">
        <v>852</v>
      </c>
      <c r="O20" s="117" t="s">
        <v>1668</v>
      </c>
    </row>
    <row r="21" spans="1:59" s="64" customFormat="1" ht="55.5" customHeight="1" x14ac:dyDescent="0.4">
      <c r="A21" s="21" t="s">
        <v>1146</v>
      </c>
      <c r="B21" s="46" t="s">
        <v>859</v>
      </c>
      <c r="C21" s="46" t="s">
        <v>23</v>
      </c>
      <c r="D21" s="35" t="s">
        <v>1503</v>
      </c>
      <c r="E21" s="46"/>
      <c r="F21" s="46"/>
      <c r="G21" s="46"/>
      <c r="H21" s="46"/>
      <c r="I21" s="46"/>
      <c r="J21" s="46"/>
      <c r="K21" s="46"/>
      <c r="L21" s="46" t="s">
        <v>1445</v>
      </c>
      <c r="M21" s="46" t="s">
        <v>860</v>
      </c>
      <c r="N21" s="46" t="s">
        <v>861</v>
      </c>
      <c r="O21" s="119" t="s">
        <v>1727</v>
      </c>
    </row>
    <row r="22" spans="1:59" s="64" customFormat="1" ht="55.5" customHeight="1" x14ac:dyDescent="0.4">
      <c r="A22" s="21" t="s">
        <v>1144</v>
      </c>
      <c r="B22" s="46" t="s">
        <v>862</v>
      </c>
      <c r="C22" s="46" t="s">
        <v>23</v>
      </c>
      <c r="D22" s="35" t="s">
        <v>1503</v>
      </c>
      <c r="E22" s="46"/>
      <c r="F22" s="46"/>
      <c r="G22" s="46"/>
      <c r="H22" s="46"/>
      <c r="I22" s="46"/>
      <c r="J22" s="46"/>
      <c r="K22" s="46"/>
      <c r="L22" s="46" t="s">
        <v>1445</v>
      </c>
      <c r="M22" s="46" t="s">
        <v>860</v>
      </c>
      <c r="N22" s="46" t="s">
        <v>863</v>
      </c>
      <c r="O22" s="119" t="s">
        <v>1728</v>
      </c>
    </row>
    <row r="23" spans="1:59" s="64" customFormat="1" ht="55.5" customHeight="1" x14ac:dyDescent="0.4">
      <c r="A23" s="21" t="s">
        <v>1145</v>
      </c>
      <c r="B23" s="46" t="s">
        <v>864</v>
      </c>
      <c r="C23" s="46" t="s">
        <v>23</v>
      </c>
      <c r="D23" s="35" t="s">
        <v>1503</v>
      </c>
      <c r="E23" s="46"/>
      <c r="F23" s="46"/>
      <c r="G23" s="46"/>
      <c r="H23" s="46"/>
      <c r="I23" s="46"/>
      <c r="J23" s="46"/>
      <c r="K23" s="46"/>
      <c r="L23" s="46" t="s">
        <v>1445</v>
      </c>
      <c r="M23" s="46" t="s">
        <v>860</v>
      </c>
      <c r="N23" s="46" t="s">
        <v>865</v>
      </c>
      <c r="O23" s="119" t="s">
        <v>1729</v>
      </c>
    </row>
    <row r="24" spans="1:59" s="64" customFormat="1" ht="48" customHeight="1" x14ac:dyDescent="0.4">
      <c r="A24" s="21" t="s">
        <v>1147</v>
      </c>
      <c r="B24" s="46" t="s">
        <v>1243</v>
      </c>
      <c r="C24" s="46" t="s">
        <v>23</v>
      </c>
      <c r="D24" s="35" t="s">
        <v>1503</v>
      </c>
      <c r="E24" s="34"/>
      <c r="F24" s="34"/>
      <c r="G24" s="34"/>
      <c r="H24" s="34"/>
      <c r="I24" s="34"/>
      <c r="J24" s="34"/>
      <c r="K24" s="35"/>
      <c r="L24" s="46" t="s">
        <v>1445</v>
      </c>
      <c r="M24" s="37" t="s">
        <v>716</v>
      </c>
      <c r="N24" s="46" t="s">
        <v>858</v>
      </c>
      <c r="O24" s="31" t="s">
        <v>1669</v>
      </c>
    </row>
    <row r="25" spans="1:59" x14ac:dyDescent="0.4">
      <c r="A25" s="137"/>
      <c r="B25" s="138" t="s">
        <v>64</v>
      </c>
      <c r="C25" s="138"/>
      <c r="D25" s="138"/>
      <c r="E25" s="138"/>
      <c r="F25" s="138"/>
      <c r="G25" s="138"/>
      <c r="H25" s="138"/>
      <c r="I25" s="138"/>
      <c r="J25" s="138"/>
      <c r="K25" s="138"/>
      <c r="L25" s="138"/>
      <c r="M25" s="138"/>
      <c r="N25" s="138"/>
      <c r="O25" s="138"/>
    </row>
    <row r="26" spans="1:59" x14ac:dyDescent="0.4">
      <c r="A26" s="235" t="s">
        <v>1288</v>
      </c>
      <c r="B26" s="235"/>
      <c r="C26" s="235"/>
      <c r="D26" s="235"/>
      <c r="E26" s="235"/>
      <c r="F26" s="235"/>
      <c r="G26" s="235"/>
      <c r="H26" s="235"/>
      <c r="I26" s="235"/>
      <c r="J26" s="235"/>
      <c r="K26" s="235"/>
      <c r="L26" s="235"/>
      <c r="M26" s="235"/>
      <c r="N26" s="235"/>
      <c r="O26" s="235"/>
    </row>
    <row r="27" spans="1:59" s="51" customFormat="1" ht="84.95" customHeight="1" x14ac:dyDescent="0.4">
      <c r="A27" s="21" t="s">
        <v>1148</v>
      </c>
      <c r="B27" s="47" t="s">
        <v>34</v>
      </c>
      <c r="C27" s="51" t="s">
        <v>19</v>
      </c>
      <c r="D27" s="47" t="s">
        <v>1503</v>
      </c>
      <c r="E27" s="47"/>
      <c r="F27" s="47"/>
      <c r="G27" s="47"/>
      <c r="H27" s="47"/>
      <c r="I27" s="47"/>
      <c r="J27" s="47"/>
      <c r="K27" s="47">
        <f>SUM(E27:J27)</f>
        <v>0</v>
      </c>
      <c r="L27" s="46" t="s">
        <v>1445</v>
      </c>
      <c r="M27" s="50" t="s">
        <v>35</v>
      </c>
      <c r="N27" s="50" t="s">
        <v>36</v>
      </c>
      <c r="O27" s="110" t="s">
        <v>1730</v>
      </c>
      <c r="P27" s="81"/>
      <c r="Q27" s="76"/>
      <c r="R27" s="76"/>
      <c r="S27" s="76"/>
      <c r="T27" s="76"/>
      <c r="U27" s="76"/>
      <c r="V27" s="76"/>
      <c r="W27" s="76"/>
      <c r="X27" s="76"/>
      <c r="Y27" s="76"/>
      <c r="Z27" s="76"/>
      <c r="AA27" s="76"/>
      <c r="AB27" s="76"/>
      <c r="AC27" s="76"/>
      <c r="AD27" s="76"/>
      <c r="AE27" s="76"/>
      <c r="AF27" s="76"/>
      <c r="AG27" s="76"/>
      <c r="AH27" s="76"/>
      <c r="AI27" s="76"/>
      <c r="AJ27" s="76"/>
      <c r="AK27" s="76"/>
      <c r="AL27" s="81"/>
      <c r="AM27" s="81"/>
      <c r="AN27" s="81"/>
      <c r="AO27" s="81"/>
      <c r="AP27" s="81"/>
      <c r="AQ27" s="81"/>
      <c r="AR27" s="81"/>
      <c r="AS27" s="81"/>
      <c r="AT27" s="81"/>
      <c r="AU27" s="81"/>
      <c r="AV27" s="81"/>
      <c r="AW27" s="81"/>
      <c r="AX27" s="81"/>
      <c r="AY27" s="81"/>
      <c r="AZ27" s="81"/>
      <c r="BA27" s="81"/>
      <c r="BB27" s="81"/>
      <c r="BC27" s="81"/>
      <c r="BD27" s="81"/>
      <c r="BE27" s="81"/>
      <c r="BF27" s="81"/>
      <c r="BG27" s="82"/>
    </row>
    <row r="28" spans="1:59" x14ac:dyDescent="0.4">
      <c r="A28" s="137"/>
      <c r="B28" s="138"/>
      <c r="C28" s="138"/>
      <c r="D28" s="138"/>
      <c r="E28" s="138"/>
      <c r="F28" s="138"/>
      <c r="G28" s="138"/>
      <c r="H28" s="138"/>
      <c r="I28" s="138"/>
      <c r="J28" s="138"/>
      <c r="K28" s="138"/>
      <c r="L28" s="138"/>
      <c r="M28" s="138"/>
      <c r="N28" s="138"/>
      <c r="O28" s="138"/>
    </row>
    <row r="29" spans="1:59" x14ac:dyDescent="0.4">
      <c r="A29" s="235" t="s">
        <v>1289</v>
      </c>
      <c r="B29" s="235"/>
      <c r="C29" s="235"/>
      <c r="D29" s="235"/>
      <c r="E29" s="235"/>
      <c r="F29" s="235"/>
      <c r="G29" s="235"/>
      <c r="H29" s="235"/>
      <c r="I29" s="235"/>
      <c r="J29" s="235"/>
      <c r="K29" s="235"/>
      <c r="L29" s="235"/>
      <c r="M29" s="235"/>
      <c r="N29" s="235"/>
      <c r="O29" s="235"/>
    </row>
    <row r="30" spans="1:59" s="70" customFormat="1" ht="76.5" customHeight="1" x14ac:dyDescent="0.4">
      <c r="A30" s="21" t="s">
        <v>1149</v>
      </c>
      <c r="B30" s="41" t="s">
        <v>71</v>
      </c>
      <c r="C30" s="41" t="s">
        <v>0</v>
      </c>
      <c r="D30" s="41" t="s">
        <v>1503</v>
      </c>
      <c r="E30" s="41"/>
      <c r="F30" s="41"/>
      <c r="G30" s="41"/>
      <c r="H30" s="41"/>
      <c r="I30" s="41"/>
      <c r="J30" s="41"/>
      <c r="K30" s="41">
        <f>SUM(E30:J30)</f>
        <v>0</v>
      </c>
      <c r="L30" s="46" t="s">
        <v>1445</v>
      </c>
      <c r="M30" s="28" t="s">
        <v>444</v>
      </c>
      <c r="N30" s="41" t="s">
        <v>443</v>
      </c>
      <c r="O30" s="107" t="s">
        <v>1731</v>
      </c>
    </row>
    <row r="31" spans="1:59" s="76" customFormat="1" ht="102" customHeight="1" x14ac:dyDescent="0.4">
      <c r="A31" s="21" t="s">
        <v>1150</v>
      </c>
      <c r="B31" s="47" t="s">
        <v>105</v>
      </c>
      <c r="C31" s="47" t="s">
        <v>0</v>
      </c>
      <c r="D31" s="47" t="s">
        <v>1503</v>
      </c>
      <c r="E31" s="47"/>
      <c r="F31" s="47"/>
      <c r="G31" s="47"/>
      <c r="H31" s="47"/>
      <c r="I31" s="47"/>
      <c r="J31" s="47"/>
      <c r="K31" s="47"/>
      <c r="L31" s="46" t="s">
        <v>1445</v>
      </c>
      <c r="M31" s="50" t="s">
        <v>72</v>
      </c>
      <c r="N31" s="47" t="s">
        <v>106</v>
      </c>
      <c r="O31" s="110" t="s">
        <v>1732</v>
      </c>
    </row>
    <row r="32" spans="1:59" x14ac:dyDescent="0.4">
      <c r="A32" s="137"/>
      <c r="B32" s="138"/>
      <c r="C32" s="138"/>
      <c r="D32" s="138"/>
      <c r="E32" s="138"/>
      <c r="F32" s="138"/>
      <c r="G32" s="138"/>
      <c r="H32" s="138"/>
      <c r="I32" s="138"/>
      <c r="J32" s="138"/>
      <c r="K32" s="138"/>
      <c r="L32" s="138"/>
      <c r="M32" s="138"/>
      <c r="N32" s="138"/>
      <c r="O32" s="138"/>
    </row>
  </sheetData>
  <mergeCells count="7">
    <mergeCell ref="A1:O1"/>
    <mergeCell ref="A29:O29"/>
    <mergeCell ref="A3:O3"/>
    <mergeCell ref="A4:O4"/>
    <mergeCell ref="A5:O5"/>
    <mergeCell ref="A19:O19"/>
    <mergeCell ref="A26:O26"/>
  </mergeCells>
  <dataValidations count="1">
    <dataValidation type="list" allowBlank="1" showInputMessage="1" showErrorMessage="1" sqref="C30:C31">
      <formula1>#REF!</formula1>
    </dataValidation>
  </dataValidations>
  <pageMargins left="0.7" right="0.7" top="0.75" bottom="0.75" header="0.3" footer="0.3"/>
  <pageSetup scale="10" fitToHeight="0"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45"/>
  <sheetViews>
    <sheetView zoomScale="55" zoomScaleNormal="55" workbookViewId="0">
      <pane ySplit="2" topLeftCell="A3" activePane="bottomLeft" state="frozen"/>
      <selection pane="bottomLeft" sqref="A1:O1"/>
    </sheetView>
  </sheetViews>
  <sheetFormatPr defaultColWidth="9.140625" defaultRowHeight="18" x14ac:dyDescent="0.4"/>
  <cols>
    <col min="1" max="1" width="5.78515625" style="125" customWidth="1"/>
    <col min="2" max="2" width="26.42578125" style="63" customWidth="1"/>
    <col min="3" max="3" width="10.35546875" style="63" hidden="1" customWidth="1"/>
    <col min="4" max="4" width="9.140625" style="63" customWidth="1"/>
    <col min="5" max="12" width="9.140625" style="63" hidden="1" customWidth="1"/>
    <col min="13" max="13" width="27.5703125" style="63" customWidth="1"/>
    <col min="14" max="14" width="35.0703125" style="63" customWidth="1"/>
    <col min="15" max="15" width="54.5" style="63" customWidth="1"/>
    <col min="16" max="16384" width="9.140625" style="63"/>
  </cols>
  <sheetData>
    <row r="1" spans="1:15" ht="69.75" customHeight="1" x14ac:dyDescent="0.4">
      <c r="A1" s="237" t="s">
        <v>1515</v>
      </c>
      <c r="B1" s="225"/>
      <c r="C1" s="225"/>
      <c r="D1" s="225"/>
      <c r="E1" s="225"/>
      <c r="F1" s="225"/>
      <c r="G1" s="225"/>
      <c r="H1" s="225"/>
      <c r="I1" s="225"/>
      <c r="J1" s="225"/>
      <c r="K1" s="225"/>
      <c r="L1" s="225"/>
      <c r="M1" s="225"/>
      <c r="N1" s="225"/>
      <c r="O1" s="225"/>
    </row>
    <row r="2" spans="1:15" s="126" customFormat="1" ht="75" customHeight="1" x14ac:dyDescent="0.4">
      <c r="A2" s="1" t="s">
        <v>578</v>
      </c>
      <c r="B2" s="10" t="s">
        <v>579</v>
      </c>
      <c r="C2" s="10" t="s">
        <v>1105</v>
      </c>
      <c r="D2" s="1" t="s">
        <v>580</v>
      </c>
      <c r="E2" s="11" t="s">
        <v>581</v>
      </c>
      <c r="F2" s="11" t="s">
        <v>582</v>
      </c>
      <c r="G2" s="11" t="s">
        <v>583</v>
      </c>
      <c r="H2" s="11" t="s">
        <v>584</v>
      </c>
      <c r="I2" s="11" t="s">
        <v>585</v>
      </c>
      <c r="J2" s="11" t="s">
        <v>586</v>
      </c>
      <c r="K2" s="12" t="s">
        <v>587</v>
      </c>
      <c r="L2" s="1" t="s">
        <v>912</v>
      </c>
      <c r="M2" s="10" t="s">
        <v>791</v>
      </c>
      <c r="N2" s="10" t="s">
        <v>588</v>
      </c>
      <c r="O2" s="13" t="s">
        <v>706</v>
      </c>
    </row>
    <row r="3" spans="1:15" s="148" customFormat="1" ht="42.75" customHeight="1" x14ac:dyDescent="0.4">
      <c r="A3" s="270" t="s">
        <v>595</v>
      </c>
      <c r="B3" s="271"/>
      <c r="C3" s="271"/>
      <c r="D3" s="271"/>
      <c r="E3" s="271"/>
      <c r="F3" s="271"/>
      <c r="G3" s="271"/>
      <c r="H3" s="271"/>
      <c r="I3" s="271"/>
      <c r="J3" s="271"/>
      <c r="K3" s="271"/>
      <c r="L3" s="271"/>
      <c r="M3" s="271"/>
      <c r="N3" s="271"/>
      <c r="O3" s="272"/>
    </row>
    <row r="4" spans="1:15" s="84" customFormat="1" ht="30.75" customHeight="1" x14ac:dyDescent="0.4">
      <c r="A4" s="255" t="s">
        <v>1423</v>
      </c>
      <c r="B4" s="273"/>
      <c r="C4" s="273"/>
      <c r="D4" s="273"/>
      <c r="E4" s="273"/>
      <c r="F4" s="273"/>
      <c r="G4" s="273"/>
      <c r="H4" s="273"/>
      <c r="I4" s="273"/>
      <c r="J4" s="273"/>
      <c r="K4" s="273"/>
      <c r="L4" s="273"/>
      <c r="M4" s="273"/>
      <c r="N4" s="273"/>
      <c r="O4" s="274"/>
    </row>
    <row r="5" spans="1:15" ht="26.25" x14ac:dyDescent="0.4">
      <c r="A5" s="226" t="s">
        <v>1358</v>
      </c>
      <c r="B5" s="275"/>
      <c r="C5" s="275"/>
      <c r="D5" s="275"/>
      <c r="E5" s="275"/>
      <c r="F5" s="275"/>
      <c r="G5" s="275"/>
      <c r="H5" s="275"/>
      <c r="I5" s="275"/>
      <c r="J5" s="275"/>
      <c r="K5" s="275"/>
      <c r="L5" s="275"/>
      <c r="M5" s="275"/>
      <c r="N5" s="275"/>
      <c r="O5" s="276"/>
    </row>
    <row r="6" spans="1:15" s="64" customFormat="1" ht="117" customHeight="1" x14ac:dyDescent="0.4">
      <c r="A6" s="21" t="s">
        <v>1151</v>
      </c>
      <c r="B6" s="31" t="s">
        <v>707</v>
      </c>
      <c r="C6" s="46" t="s">
        <v>23</v>
      </c>
      <c r="D6" s="35" t="s">
        <v>1502</v>
      </c>
      <c r="E6" s="34"/>
      <c r="F6" s="34"/>
      <c r="G6" s="34"/>
      <c r="H6" s="34"/>
      <c r="I6" s="34"/>
      <c r="J6" s="34"/>
      <c r="K6" s="35"/>
      <c r="L6" s="36" t="s">
        <v>1445</v>
      </c>
      <c r="M6" s="31" t="s">
        <v>1245</v>
      </c>
      <c r="N6" s="46" t="s">
        <v>597</v>
      </c>
      <c r="O6" s="112" t="s">
        <v>1536</v>
      </c>
    </row>
    <row r="7" spans="1:15" s="64" customFormat="1" ht="180" customHeight="1" x14ac:dyDescent="0.4">
      <c r="A7" s="21" t="s">
        <v>1152</v>
      </c>
      <c r="B7" s="31" t="s">
        <v>375</v>
      </c>
      <c r="C7" s="46" t="s">
        <v>23</v>
      </c>
      <c r="D7" s="35" t="s">
        <v>1502</v>
      </c>
      <c r="E7" s="34"/>
      <c r="F7" s="34"/>
      <c r="G7" s="34"/>
      <c r="H7" s="34"/>
      <c r="I7" s="34"/>
      <c r="J7" s="34"/>
      <c r="K7" s="35"/>
      <c r="L7" s="36" t="s">
        <v>1445</v>
      </c>
      <c r="M7" s="37" t="s">
        <v>1246</v>
      </c>
      <c r="N7" s="46" t="s">
        <v>708</v>
      </c>
      <c r="O7" s="323" t="s">
        <v>1910</v>
      </c>
    </row>
    <row r="8" spans="1:15" s="64" customFormat="1" ht="199.5" customHeight="1" x14ac:dyDescent="0.4">
      <c r="A8" s="21" t="s">
        <v>1153</v>
      </c>
      <c r="B8" s="31" t="s">
        <v>598</v>
      </c>
      <c r="C8" s="46" t="s">
        <v>23</v>
      </c>
      <c r="D8" s="35" t="s">
        <v>1503</v>
      </c>
      <c r="E8" s="34"/>
      <c r="F8" s="34"/>
      <c r="G8" s="34"/>
      <c r="H8" s="34"/>
      <c r="I8" s="34"/>
      <c r="J8" s="34"/>
      <c r="K8" s="35"/>
      <c r="L8" s="36" t="s">
        <v>1445</v>
      </c>
      <c r="M8" s="37" t="s">
        <v>1246</v>
      </c>
      <c r="N8" s="46" t="s">
        <v>857</v>
      </c>
      <c r="O8" s="112" t="s">
        <v>1733</v>
      </c>
    </row>
    <row r="9" spans="1:15" s="64" customFormat="1" ht="121.5" customHeight="1" x14ac:dyDescent="0.4">
      <c r="A9" s="21" t="s">
        <v>1154</v>
      </c>
      <c r="B9" s="31" t="s">
        <v>381</v>
      </c>
      <c r="C9" s="46" t="s">
        <v>23</v>
      </c>
      <c r="D9" s="35" t="s">
        <v>1503</v>
      </c>
      <c r="E9" s="34"/>
      <c r="F9" s="34"/>
      <c r="G9" s="34"/>
      <c r="H9" s="34"/>
      <c r="I9" s="34"/>
      <c r="J9" s="34"/>
      <c r="K9" s="35"/>
      <c r="L9" s="36" t="s">
        <v>1445</v>
      </c>
      <c r="M9" s="37" t="s">
        <v>1246</v>
      </c>
      <c r="N9" s="46" t="s">
        <v>382</v>
      </c>
      <c r="O9" s="112" t="s">
        <v>1734</v>
      </c>
    </row>
    <row r="10" spans="1:15" s="64" customFormat="1" ht="203.45" customHeight="1" x14ac:dyDescent="0.4">
      <c r="A10" s="21" t="s">
        <v>1359</v>
      </c>
      <c r="B10" s="31" t="s">
        <v>868</v>
      </c>
      <c r="C10" s="46" t="s">
        <v>23</v>
      </c>
      <c r="D10" s="35" t="s">
        <v>1503</v>
      </c>
      <c r="E10" s="34"/>
      <c r="F10" s="34"/>
      <c r="G10" s="34"/>
      <c r="H10" s="34"/>
      <c r="I10" s="34"/>
      <c r="J10" s="34"/>
      <c r="K10" s="35"/>
      <c r="L10" s="36" t="s">
        <v>1445</v>
      </c>
      <c r="M10" s="37" t="s">
        <v>1246</v>
      </c>
      <c r="N10" s="31" t="s">
        <v>370</v>
      </c>
      <c r="O10" s="112" t="s">
        <v>1735</v>
      </c>
    </row>
    <row r="11" spans="1:15" s="64" customFormat="1" ht="191.45" customHeight="1" x14ac:dyDescent="0.4">
      <c r="A11" s="21" t="s">
        <v>1360</v>
      </c>
      <c r="B11" s="31" t="s">
        <v>371</v>
      </c>
      <c r="C11" s="46" t="s">
        <v>23</v>
      </c>
      <c r="D11" s="35" t="s">
        <v>1503</v>
      </c>
      <c r="E11" s="34"/>
      <c r="F11" s="34"/>
      <c r="G11" s="34"/>
      <c r="H11" s="34"/>
      <c r="I11" s="34"/>
      <c r="J11" s="34"/>
      <c r="K11" s="35"/>
      <c r="L11" s="36" t="s">
        <v>1445</v>
      </c>
      <c r="M11" s="37" t="s">
        <v>1246</v>
      </c>
      <c r="N11" s="31" t="s">
        <v>709</v>
      </c>
      <c r="O11" s="323" t="s">
        <v>1736</v>
      </c>
    </row>
    <row r="12" spans="1:15" s="64" customFormat="1" ht="69.95" customHeight="1" x14ac:dyDescent="0.4">
      <c r="A12" s="21" t="s">
        <v>1361</v>
      </c>
      <c r="B12" s="31" t="s">
        <v>377</v>
      </c>
      <c r="C12" s="46" t="s">
        <v>23</v>
      </c>
      <c r="D12" s="35" t="s">
        <v>1503</v>
      </c>
      <c r="E12" s="34"/>
      <c r="F12" s="34"/>
      <c r="G12" s="34"/>
      <c r="H12" s="34"/>
      <c r="I12" s="34"/>
      <c r="J12" s="34"/>
      <c r="K12" s="35"/>
      <c r="L12" s="36" t="s">
        <v>1445</v>
      </c>
      <c r="M12" s="37" t="s">
        <v>378</v>
      </c>
      <c r="N12" s="46" t="s">
        <v>710</v>
      </c>
      <c r="O12" s="323" t="s">
        <v>1911</v>
      </c>
    </row>
    <row r="13" spans="1:15" s="64" customFormat="1" ht="89.45" customHeight="1" x14ac:dyDescent="0.4">
      <c r="A13" s="21" t="s">
        <v>1362</v>
      </c>
      <c r="B13" s="31" t="s">
        <v>1473</v>
      </c>
      <c r="C13" s="46" t="s">
        <v>23</v>
      </c>
      <c r="D13" s="35" t="s">
        <v>1503</v>
      </c>
      <c r="E13" s="34"/>
      <c r="F13" s="34"/>
      <c r="G13" s="34"/>
      <c r="H13" s="34"/>
      <c r="I13" s="34"/>
      <c r="J13" s="34"/>
      <c r="K13" s="35"/>
      <c r="L13" s="36" t="s">
        <v>1445</v>
      </c>
      <c r="M13" s="37" t="s">
        <v>384</v>
      </c>
      <c r="N13" s="46" t="s">
        <v>1436</v>
      </c>
      <c r="O13" s="324" t="s">
        <v>1737</v>
      </c>
    </row>
    <row r="14" spans="1:15" ht="86.25" customHeight="1" x14ac:dyDescent="0.4">
      <c r="A14" s="21" t="s">
        <v>1363</v>
      </c>
      <c r="B14" s="31" t="s">
        <v>407</v>
      </c>
      <c r="C14" s="31" t="s">
        <v>23</v>
      </c>
      <c r="D14" s="35" t="s">
        <v>672</v>
      </c>
      <c r="E14" s="34"/>
      <c r="F14" s="34"/>
      <c r="G14" s="34"/>
      <c r="H14" s="34"/>
      <c r="I14" s="34"/>
      <c r="J14" s="34"/>
      <c r="K14" s="35"/>
      <c r="L14" s="36" t="s">
        <v>1445</v>
      </c>
      <c r="M14" s="46" t="s">
        <v>397</v>
      </c>
      <c r="N14" s="31" t="s">
        <v>408</v>
      </c>
      <c r="O14" s="323" t="s">
        <v>1912</v>
      </c>
    </row>
    <row r="15" spans="1:15" ht="86.25" customHeight="1" x14ac:dyDescent="0.4">
      <c r="A15" s="21" t="s">
        <v>1364</v>
      </c>
      <c r="B15" s="31" t="s">
        <v>690</v>
      </c>
      <c r="C15" s="46" t="s">
        <v>23</v>
      </c>
      <c r="D15" s="35" t="s">
        <v>1503</v>
      </c>
      <c r="E15" s="34"/>
      <c r="F15" s="34"/>
      <c r="G15" s="34"/>
      <c r="H15" s="34"/>
      <c r="I15" s="34"/>
      <c r="J15" s="34"/>
      <c r="K15" s="35"/>
      <c r="L15" s="36" t="s">
        <v>1445</v>
      </c>
      <c r="M15" s="46" t="s">
        <v>397</v>
      </c>
      <c r="N15" s="31" t="s">
        <v>409</v>
      </c>
      <c r="O15" s="112" t="s">
        <v>1738</v>
      </c>
    </row>
    <row r="16" spans="1:15" ht="46.9" customHeight="1" x14ac:dyDescent="0.4">
      <c r="A16" s="21" t="s">
        <v>1365</v>
      </c>
      <c r="B16" s="46" t="s">
        <v>410</v>
      </c>
      <c r="C16" s="46" t="s">
        <v>23</v>
      </c>
      <c r="D16" s="35" t="s">
        <v>1503</v>
      </c>
      <c r="E16" s="46"/>
      <c r="F16" s="46"/>
      <c r="G16" s="46"/>
      <c r="H16" s="46"/>
      <c r="I16" s="46"/>
      <c r="J16" s="46"/>
      <c r="K16" s="46"/>
      <c r="L16" s="36" t="s">
        <v>1445</v>
      </c>
      <c r="M16" s="46" t="s">
        <v>411</v>
      </c>
      <c r="N16" s="46" t="s">
        <v>412</v>
      </c>
      <c r="O16" s="112" t="s">
        <v>1739</v>
      </c>
    </row>
    <row r="17" spans="1:15" s="76" customFormat="1" ht="63" customHeight="1" x14ac:dyDescent="0.4">
      <c r="A17" s="21" t="s">
        <v>1366</v>
      </c>
      <c r="B17" s="47" t="s">
        <v>1474</v>
      </c>
      <c r="C17" s="47" t="s">
        <v>0</v>
      </c>
      <c r="D17" s="47" t="s">
        <v>1503</v>
      </c>
      <c r="E17" s="47"/>
      <c r="F17" s="47"/>
      <c r="G17" s="47"/>
      <c r="H17" s="47"/>
      <c r="I17" s="47"/>
      <c r="J17" s="47"/>
      <c r="K17" s="47"/>
      <c r="L17" s="36" t="s">
        <v>1445</v>
      </c>
      <c r="M17" s="51" t="s">
        <v>2</v>
      </c>
      <c r="N17" s="50" t="s">
        <v>689</v>
      </c>
      <c r="O17" s="136" t="s">
        <v>1526</v>
      </c>
    </row>
    <row r="18" spans="1:15" s="66" customFormat="1" ht="55.15" customHeight="1" x14ac:dyDescent="0.4">
      <c r="A18" s="21" t="s">
        <v>1519</v>
      </c>
      <c r="B18" s="31" t="s">
        <v>1520</v>
      </c>
      <c r="C18" s="46" t="s">
        <v>23</v>
      </c>
      <c r="D18" s="80" t="s">
        <v>1521</v>
      </c>
      <c r="E18" s="34"/>
      <c r="F18" s="34"/>
      <c r="G18" s="34"/>
      <c r="H18" s="34"/>
      <c r="I18" s="34"/>
      <c r="J18" s="34"/>
      <c r="K18" s="80"/>
      <c r="L18" s="28" t="s">
        <v>1445</v>
      </c>
      <c r="M18" s="31" t="s">
        <v>1522</v>
      </c>
      <c r="N18" s="46" t="s">
        <v>1523</v>
      </c>
      <c r="O18" s="119" t="s">
        <v>1740</v>
      </c>
    </row>
    <row r="19" spans="1:15" ht="26.25" x14ac:dyDescent="0.4">
      <c r="A19" s="277" t="s">
        <v>1524</v>
      </c>
      <c r="B19" s="278"/>
      <c r="C19" s="278"/>
      <c r="D19" s="278"/>
      <c r="E19" s="278"/>
      <c r="F19" s="278"/>
      <c r="G19" s="278"/>
      <c r="H19" s="278"/>
      <c r="I19" s="278"/>
      <c r="J19" s="278"/>
      <c r="K19" s="278"/>
      <c r="L19" s="278"/>
      <c r="M19" s="278"/>
      <c r="N19" s="278"/>
      <c r="O19" s="278"/>
    </row>
    <row r="20" spans="1:15" s="84" customFormat="1" x14ac:dyDescent="0.4">
      <c r="A20" s="226" t="s">
        <v>1356</v>
      </c>
      <c r="B20" s="227"/>
      <c r="C20" s="227"/>
      <c r="D20" s="227"/>
      <c r="E20" s="227"/>
      <c r="F20" s="227"/>
      <c r="G20" s="227"/>
      <c r="H20" s="227"/>
      <c r="I20" s="227"/>
      <c r="J20" s="227"/>
      <c r="K20" s="227"/>
      <c r="L20" s="227"/>
      <c r="M20" s="227"/>
      <c r="N20" s="227"/>
      <c r="O20" s="228"/>
    </row>
    <row r="21" spans="1:15" ht="103.5" customHeight="1" x14ac:dyDescent="0.4">
      <c r="A21" s="19" t="s">
        <v>1155</v>
      </c>
      <c r="B21" s="46" t="s">
        <v>1343</v>
      </c>
      <c r="C21" s="46" t="s">
        <v>23</v>
      </c>
      <c r="D21" s="35" t="s">
        <v>1503</v>
      </c>
      <c r="E21" s="34"/>
      <c r="F21" s="34"/>
      <c r="G21" s="34"/>
      <c r="H21" s="34"/>
      <c r="I21" s="34"/>
      <c r="J21" s="34"/>
      <c r="K21" s="35"/>
      <c r="L21" s="36" t="s">
        <v>1445</v>
      </c>
      <c r="M21" s="37" t="s">
        <v>1344</v>
      </c>
      <c r="N21" s="31" t="s">
        <v>1345</v>
      </c>
      <c r="O21" s="112" t="s">
        <v>1537</v>
      </c>
    </row>
    <row r="22" spans="1:15" ht="81.75" customHeight="1" x14ac:dyDescent="0.4">
      <c r="A22" s="19" t="s">
        <v>1357</v>
      </c>
      <c r="B22" s="46" t="s">
        <v>1342</v>
      </c>
      <c r="C22" s="46" t="s">
        <v>23</v>
      </c>
      <c r="D22" s="35" t="s">
        <v>1503</v>
      </c>
      <c r="E22" s="34"/>
      <c r="F22" s="34"/>
      <c r="G22" s="34"/>
      <c r="H22" s="34"/>
      <c r="I22" s="34"/>
      <c r="J22" s="34"/>
      <c r="K22" s="35"/>
      <c r="L22" s="36" t="s">
        <v>1445</v>
      </c>
      <c r="M22" s="37" t="s">
        <v>702</v>
      </c>
      <c r="N22" s="31" t="s">
        <v>722</v>
      </c>
      <c r="O22" s="112" t="s">
        <v>1741</v>
      </c>
    </row>
    <row r="23" spans="1:15" ht="20.25" customHeight="1" x14ac:dyDescent="0.4">
      <c r="A23" s="149"/>
      <c r="B23" s="101"/>
      <c r="C23" s="101"/>
      <c r="D23" s="92"/>
      <c r="E23" s="91"/>
      <c r="F23" s="91"/>
      <c r="G23" s="91"/>
      <c r="H23" s="91"/>
      <c r="I23" s="91"/>
      <c r="J23" s="91"/>
      <c r="K23" s="92"/>
      <c r="L23" s="93"/>
      <c r="M23" s="94"/>
      <c r="N23" s="95"/>
      <c r="O23" s="150"/>
    </row>
    <row r="24" spans="1:15" s="84" customFormat="1" x14ac:dyDescent="0.4">
      <c r="A24" s="226" t="s">
        <v>1367</v>
      </c>
      <c r="B24" s="227"/>
      <c r="C24" s="227"/>
      <c r="D24" s="227"/>
      <c r="E24" s="227"/>
      <c r="F24" s="227"/>
      <c r="G24" s="227"/>
      <c r="H24" s="227"/>
      <c r="I24" s="227"/>
      <c r="J24" s="227"/>
      <c r="K24" s="227"/>
      <c r="L24" s="227"/>
      <c r="M24" s="227"/>
      <c r="N24" s="227"/>
      <c r="O24" s="228"/>
    </row>
    <row r="25" spans="1:15" ht="54.75" customHeight="1" x14ac:dyDescent="0.4">
      <c r="A25" s="21" t="s">
        <v>1156</v>
      </c>
      <c r="B25" s="46" t="s">
        <v>1368</v>
      </c>
      <c r="C25" s="46" t="s">
        <v>23</v>
      </c>
      <c r="D25" s="35" t="s">
        <v>1503</v>
      </c>
      <c r="E25" s="46"/>
      <c r="F25" s="46"/>
      <c r="G25" s="46"/>
      <c r="H25" s="46"/>
      <c r="I25" s="46"/>
      <c r="J25" s="46"/>
      <c r="K25" s="46"/>
      <c r="L25" s="36" t="s">
        <v>1445</v>
      </c>
      <c r="M25" s="46" t="s">
        <v>1250</v>
      </c>
      <c r="N25" s="46" t="s">
        <v>1369</v>
      </c>
      <c r="O25" s="112" t="s">
        <v>1565</v>
      </c>
    </row>
    <row r="26" spans="1:15" ht="20.25" customHeight="1" x14ac:dyDescent="0.4">
      <c r="A26" s="149"/>
      <c r="B26" s="101"/>
      <c r="C26" s="101"/>
      <c r="D26" s="92"/>
      <c r="E26" s="91"/>
      <c r="F26" s="91"/>
      <c r="G26" s="91"/>
      <c r="H26" s="91"/>
      <c r="I26" s="91"/>
      <c r="J26" s="91"/>
      <c r="K26" s="92"/>
      <c r="L26" s="93"/>
      <c r="M26" s="94"/>
      <c r="N26" s="95"/>
      <c r="O26" s="150"/>
    </row>
    <row r="27" spans="1:15" s="84" customFormat="1" x14ac:dyDescent="0.4">
      <c r="A27" s="226" t="s">
        <v>1348</v>
      </c>
      <c r="B27" s="227"/>
      <c r="C27" s="227"/>
      <c r="D27" s="227"/>
      <c r="E27" s="227"/>
      <c r="F27" s="227"/>
      <c r="G27" s="227"/>
      <c r="H27" s="227"/>
      <c r="I27" s="227"/>
      <c r="J27" s="227"/>
      <c r="K27" s="227"/>
      <c r="L27" s="227"/>
      <c r="M27" s="227"/>
      <c r="N27" s="227"/>
      <c r="O27" s="228"/>
    </row>
    <row r="28" spans="1:15" ht="108.75" customHeight="1" x14ac:dyDescent="0.4">
      <c r="A28" s="21" t="s">
        <v>1157</v>
      </c>
      <c r="B28" s="46" t="s">
        <v>355</v>
      </c>
      <c r="C28" s="46" t="s">
        <v>23</v>
      </c>
      <c r="D28" s="35" t="s">
        <v>1503</v>
      </c>
      <c r="E28" s="46"/>
      <c r="F28" s="46"/>
      <c r="G28" s="46"/>
      <c r="H28" s="46"/>
      <c r="I28" s="46"/>
      <c r="J28" s="46"/>
      <c r="K28" s="46"/>
      <c r="L28" s="36" t="s">
        <v>1445</v>
      </c>
      <c r="M28" s="46" t="s">
        <v>356</v>
      </c>
      <c r="N28" s="46" t="s">
        <v>611</v>
      </c>
      <c r="O28" s="112" t="s">
        <v>1875</v>
      </c>
    </row>
    <row r="29" spans="1:15" ht="68.45" customHeight="1" x14ac:dyDescent="0.4">
      <c r="A29" s="21" t="s">
        <v>1158</v>
      </c>
      <c r="B29" s="31" t="s">
        <v>358</v>
      </c>
      <c r="C29" s="46" t="s">
        <v>23</v>
      </c>
      <c r="D29" s="46" t="s">
        <v>1503</v>
      </c>
      <c r="E29" s="46"/>
      <c r="F29" s="46"/>
      <c r="G29" s="46"/>
      <c r="H29" s="46"/>
      <c r="I29" s="46"/>
      <c r="J29" s="46"/>
      <c r="K29" s="46"/>
      <c r="L29" s="36" t="s">
        <v>1445</v>
      </c>
      <c r="M29" s="46" t="s">
        <v>66</v>
      </c>
      <c r="N29" s="46" t="s">
        <v>359</v>
      </c>
      <c r="O29" s="325" t="s">
        <v>1913</v>
      </c>
    </row>
    <row r="30" spans="1:15" ht="82.5" customHeight="1" x14ac:dyDescent="0.4">
      <c r="A30" s="21" t="s">
        <v>1349</v>
      </c>
      <c r="B30" s="46" t="s">
        <v>698</v>
      </c>
      <c r="C30" s="46" t="s">
        <v>23</v>
      </c>
      <c r="D30" s="46" t="s">
        <v>1510</v>
      </c>
      <c r="E30" s="46"/>
      <c r="F30" s="46"/>
      <c r="G30" s="46"/>
      <c r="H30" s="46"/>
      <c r="I30" s="46"/>
      <c r="J30" s="46"/>
      <c r="K30" s="46"/>
      <c r="L30" s="36" t="s">
        <v>1445</v>
      </c>
      <c r="M30" s="46" t="s">
        <v>361</v>
      </c>
      <c r="N30" s="46" t="s">
        <v>360</v>
      </c>
      <c r="O30" s="119" t="s">
        <v>1572</v>
      </c>
    </row>
    <row r="31" spans="1:15" ht="165" customHeight="1" x14ac:dyDescent="0.4">
      <c r="A31" s="21" t="s">
        <v>1350</v>
      </c>
      <c r="B31" s="46" t="s">
        <v>362</v>
      </c>
      <c r="C31" s="46" t="s">
        <v>23</v>
      </c>
      <c r="D31" s="35" t="s">
        <v>1503</v>
      </c>
      <c r="E31" s="46"/>
      <c r="F31" s="46"/>
      <c r="G31" s="46"/>
      <c r="H31" s="46"/>
      <c r="I31" s="46"/>
      <c r="J31" s="46"/>
      <c r="K31" s="46"/>
      <c r="L31" s="36" t="s">
        <v>1445</v>
      </c>
      <c r="M31" s="46" t="s">
        <v>363</v>
      </c>
      <c r="N31" s="46" t="s">
        <v>732</v>
      </c>
      <c r="O31" s="46" t="s">
        <v>1742</v>
      </c>
    </row>
    <row r="32" spans="1:15" ht="39.75" customHeight="1" x14ac:dyDescent="0.4">
      <c r="A32" s="21"/>
      <c r="B32" s="46"/>
      <c r="C32" s="46"/>
      <c r="D32" s="35"/>
      <c r="E32" s="46"/>
      <c r="F32" s="46"/>
      <c r="G32" s="46"/>
      <c r="H32" s="46"/>
      <c r="I32" s="46"/>
      <c r="J32" s="46"/>
      <c r="K32" s="46"/>
      <c r="L32" s="46"/>
      <c r="M32" s="46"/>
      <c r="N32" s="46"/>
      <c r="O32" s="46"/>
    </row>
    <row r="33" spans="1:15" s="84" customFormat="1" ht="18.75" customHeight="1" x14ac:dyDescent="0.4">
      <c r="A33" s="226" t="s">
        <v>1351</v>
      </c>
      <c r="B33" s="227"/>
      <c r="C33" s="227"/>
      <c r="D33" s="227"/>
      <c r="E33" s="227"/>
      <c r="F33" s="227"/>
      <c r="G33" s="227"/>
      <c r="H33" s="227"/>
      <c r="I33" s="227"/>
      <c r="J33" s="227"/>
      <c r="K33" s="227"/>
      <c r="L33" s="227"/>
      <c r="M33" s="227"/>
      <c r="N33" s="227"/>
      <c r="O33" s="228"/>
    </row>
    <row r="34" spans="1:15" ht="84.75" customHeight="1" x14ac:dyDescent="0.4">
      <c r="A34" s="21" t="s">
        <v>1159</v>
      </c>
      <c r="B34" s="46" t="s">
        <v>897</v>
      </c>
      <c r="C34" s="46" t="s">
        <v>898</v>
      </c>
      <c r="D34" s="35" t="s">
        <v>1503</v>
      </c>
      <c r="E34" s="46"/>
      <c r="F34" s="46"/>
      <c r="G34" s="46"/>
      <c r="H34" s="46"/>
      <c r="I34" s="46"/>
      <c r="J34" s="46"/>
      <c r="K34" s="46"/>
      <c r="L34" s="36" t="s">
        <v>1445</v>
      </c>
      <c r="M34" s="46" t="s">
        <v>899</v>
      </c>
      <c r="N34" s="46" t="s">
        <v>900</v>
      </c>
      <c r="O34" s="112" t="s">
        <v>1564</v>
      </c>
    </row>
    <row r="35" spans="1:15" x14ac:dyDescent="0.4">
      <c r="A35" s="19"/>
      <c r="B35" s="46"/>
      <c r="C35" s="46"/>
      <c r="D35" s="46"/>
      <c r="E35" s="46"/>
      <c r="F35" s="46"/>
      <c r="G35" s="46"/>
      <c r="H35" s="46"/>
      <c r="I35" s="46"/>
      <c r="J35" s="46"/>
      <c r="K35" s="46"/>
      <c r="L35" s="46"/>
      <c r="M35" s="46"/>
      <c r="N35" s="46"/>
      <c r="O35" s="46"/>
    </row>
    <row r="36" spans="1:15" s="84" customFormat="1" ht="18.75" customHeight="1" x14ac:dyDescent="0.4">
      <c r="A36" s="226" t="s">
        <v>1352</v>
      </c>
      <c r="B36" s="227"/>
      <c r="C36" s="227"/>
      <c r="D36" s="227"/>
      <c r="E36" s="227"/>
      <c r="F36" s="227"/>
      <c r="G36" s="227"/>
      <c r="H36" s="227"/>
      <c r="I36" s="227"/>
      <c r="J36" s="227"/>
      <c r="K36" s="227"/>
      <c r="L36" s="227"/>
      <c r="M36" s="227"/>
      <c r="N36" s="227"/>
      <c r="O36" s="228"/>
    </row>
    <row r="37" spans="1:15" ht="72" x14ac:dyDescent="0.4">
      <c r="A37" s="19" t="s">
        <v>1160</v>
      </c>
      <c r="B37" s="46" t="s">
        <v>699</v>
      </c>
      <c r="C37" s="46" t="s">
        <v>23</v>
      </c>
      <c r="D37" s="46" t="s">
        <v>1503</v>
      </c>
      <c r="E37" s="46"/>
      <c r="F37" s="46"/>
      <c r="G37" s="46"/>
      <c r="H37" s="46"/>
      <c r="I37" s="46"/>
      <c r="J37" s="46"/>
      <c r="K37" s="46"/>
      <c r="L37" s="36" t="s">
        <v>1445</v>
      </c>
      <c r="M37" s="46" t="s">
        <v>700</v>
      </c>
      <c r="N37" s="46" t="s">
        <v>1475</v>
      </c>
      <c r="O37" s="112" t="s">
        <v>1743</v>
      </c>
    </row>
    <row r="38" spans="1:15" x14ac:dyDescent="0.4">
      <c r="A38" s="19"/>
      <c r="B38" s="46"/>
      <c r="C38" s="46"/>
      <c r="D38" s="46"/>
      <c r="E38" s="46"/>
      <c r="F38" s="46"/>
      <c r="G38" s="46"/>
      <c r="H38" s="46"/>
      <c r="I38" s="46"/>
      <c r="J38" s="46"/>
      <c r="K38" s="46"/>
      <c r="L38" s="46"/>
      <c r="M38" s="46"/>
      <c r="N38" s="46"/>
      <c r="O38" s="46"/>
    </row>
    <row r="39" spans="1:15" s="84" customFormat="1" x14ac:dyDescent="0.4">
      <c r="A39" s="226" t="s">
        <v>1353</v>
      </c>
      <c r="B39" s="227"/>
      <c r="C39" s="227"/>
      <c r="D39" s="227"/>
      <c r="E39" s="227"/>
      <c r="F39" s="227"/>
      <c r="G39" s="227"/>
      <c r="H39" s="227"/>
      <c r="I39" s="227"/>
      <c r="J39" s="227"/>
      <c r="K39" s="227"/>
      <c r="L39" s="227"/>
      <c r="M39" s="227"/>
      <c r="N39" s="227"/>
      <c r="O39" s="228"/>
    </row>
    <row r="40" spans="1:15" s="64" customFormat="1" ht="45" customHeight="1" x14ac:dyDescent="0.4">
      <c r="A40" s="21" t="s">
        <v>1346</v>
      </c>
      <c r="B40" s="46" t="s">
        <v>1370</v>
      </c>
      <c r="C40" s="46" t="s">
        <v>23</v>
      </c>
      <c r="D40" s="35" t="s">
        <v>1503</v>
      </c>
      <c r="E40" s="46"/>
      <c r="F40" s="46"/>
      <c r="G40" s="46"/>
      <c r="H40" s="46"/>
      <c r="I40" s="46"/>
      <c r="J40" s="46"/>
      <c r="K40" s="46"/>
      <c r="L40" s="36" t="s">
        <v>1467</v>
      </c>
      <c r="M40" s="37" t="s">
        <v>367</v>
      </c>
      <c r="N40" s="46" t="s">
        <v>856</v>
      </c>
      <c r="O40" s="325" t="s">
        <v>1914</v>
      </c>
    </row>
    <row r="41" spans="1:15" s="64" customFormat="1" ht="41.25" customHeight="1" x14ac:dyDescent="0.4">
      <c r="A41" s="21" t="s">
        <v>1347</v>
      </c>
      <c r="B41" s="31" t="s">
        <v>1476</v>
      </c>
      <c r="C41" s="46" t="s">
        <v>23</v>
      </c>
      <c r="D41" s="35" t="s">
        <v>1503</v>
      </c>
      <c r="E41" s="34"/>
      <c r="F41" s="34"/>
      <c r="G41" s="34"/>
      <c r="H41" s="34"/>
      <c r="I41" s="34"/>
      <c r="J41" s="34"/>
      <c r="K41" s="35"/>
      <c r="L41" s="36" t="s">
        <v>1445</v>
      </c>
      <c r="M41" s="37" t="s">
        <v>361</v>
      </c>
      <c r="N41" s="31" t="s">
        <v>701</v>
      </c>
      <c r="O41" s="119" t="s">
        <v>1740</v>
      </c>
    </row>
    <row r="42" spans="1:15" x14ac:dyDescent="0.4">
      <c r="A42" s="19"/>
      <c r="B42" s="46"/>
      <c r="C42" s="46"/>
      <c r="D42" s="46"/>
      <c r="E42" s="46"/>
      <c r="F42" s="46"/>
      <c r="G42" s="46"/>
      <c r="H42" s="46"/>
      <c r="I42" s="46"/>
      <c r="J42" s="46"/>
      <c r="K42" s="46"/>
      <c r="L42" s="46"/>
      <c r="M42" s="46"/>
      <c r="N42" s="46"/>
      <c r="O42" s="46"/>
    </row>
    <row r="43" spans="1:15" s="84" customFormat="1" x14ac:dyDescent="0.4">
      <c r="A43" s="226" t="s">
        <v>1354</v>
      </c>
      <c r="B43" s="227"/>
      <c r="C43" s="227"/>
      <c r="D43" s="227"/>
      <c r="E43" s="227"/>
      <c r="F43" s="227"/>
      <c r="G43" s="227"/>
      <c r="H43" s="227"/>
      <c r="I43" s="227"/>
      <c r="J43" s="227"/>
      <c r="K43" s="227"/>
      <c r="L43" s="227"/>
      <c r="M43" s="227"/>
      <c r="N43" s="227"/>
      <c r="O43" s="228"/>
    </row>
    <row r="44" spans="1:15" ht="72" x14ac:dyDescent="0.4">
      <c r="A44" s="19" t="s">
        <v>1355</v>
      </c>
      <c r="B44" s="46" t="s">
        <v>703</v>
      </c>
      <c r="C44" s="46" t="s">
        <v>23</v>
      </c>
      <c r="D44" s="35" t="s">
        <v>1503</v>
      </c>
      <c r="E44" s="34"/>
      <c r="F44" s="34"/>
      <c r="G44" s="34"/>
      <c r="H44" s="34"/>
      <c r="I44" s="34"/>
      <c r="J44" s="34"/>
      <c r="K44" s="35"/>
      <c r="L44" s="36" t="s">
        <v>1477</v>
      </c>
      <c r="M44" s="37" t="s">
        <v>705</v>
      </c>
      <c r="N44" s="31" t="s">
        <v>704</v>
      </c>
      <c r="O44" s="219" t="s">
        <v>1744</v>
      </c>
    </row>
    <row r="45" spans="1:15" x14ac:dyDescent="0.4">
      <c r="A45" s="19"/>
      <c r="B45" s="46"/>
      <c r="C45" s="46"/>
      <c r="D45" s="46"/>
      <c r="E45" s="46"/>
      <c r="F45" s="46"/>
      <c r="G45" s="46"/>
      <c r="H45" s="46"/>
      <c r="I45" s="46"/>
      <c r="J45" s="46"/>
      <c r="K45" s="46"/>
      <c r="L45" s="46"/>
      <c r="M45" s="46"/>
      <c r="N45" s="46"/>
      <c r="O45" s="46"/>
    </row>
  </sheetData>
  <mergeCells count="12">
    <mergeCell ref="A1:O1"/>
    <mergeCell ref="A43:O43"/>
    <mergeCell ref="A3:O3"/>
    <mergeCell ref="A4:O4"/>
    <mergeCell ref="A27:O27"/>
    <mergeCell ref="A36:O36"/>
    <mergeCell ref="A39:O39"/>
    <mergeCell ref="A20:O20"/>
    <mergeCell ref="A33:O33"/>
    <mergeCell ref="A5:O5"/>
    <mergeCell ref="A24:O24"/>
    <mergeCell ref="A19:O19"/>
  </mergeCells>
  <dataValidations count="1">
    <dataValidation type="list" allowBlank="1" showInputMessage="1" showErrorMessage="1" sqref="C17:C18">
      <formula1>#REF!</formula1>
    </dataValidation>
  </dataValidations>
  <pageMargins left="0.7" right="0.7" top="0.75" bottom="0.75" header="0.3" footer="0.3"/>
  <pageSetup paperSize="9" scale="45"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Darblapas</vt:lpstr>
      </vt:variant>
      <vt:variant>
        <vt:i4>15</vt:i4>
      </vt:variant>
      <vt:variant>
        <vt:lpstr>Diapazoni ar nosaukumiem</vt:lpstr>
      </vt:variant>
      <vt:variant>
        <vt:i4>1</vt:i4>
      </vt:variant>
    </vt:vector>
  </HeadingPairs>
  <TitlesOfParts>
    <vt:vector size="16" baseType="lpstr">
      <vt:lpstr>RV1.1.Vide</vt:lpstr>
      <vt:lpstr>RV2.1._Izglitiba</vt:lpstr>
      <vt:lpstr>RV2.2._Sports</vt:lpstr>
      <vt:lpstr>RV2.3._Kultura</vt:lpstr>
      <vt:lpstr>RV2.4._Veselibas_veicinasana</vt:lpstr>
      <vt:lpstr>RV2.5.Socialais_atbalsts</vt:lpstr>
      <vt:lpstr>RV2.6._Jauniesu_aktivitates</vt:lpstr>
      <vt:lpstr>RV2.7.Dzivesvide</vt:lpstr>
      <vt:lpstr>RV3.1.Uznemejdarbiba</vt:lpstr>
      <vt:lpstr>RV4.1.Konkurences_prieksrocibas</vt:lpstr>
      <vt:lpstr>RV5.1._Parvaldiba</vt:lpstr>
      <vt:lpstr>RV5.2.Sab.lidzdaliba</vt:lpstr>
      <vt:lpstr>RV5.3.Atpazistamiba</vt:lpstr>
      <vt:lpstr>RV5.4.Sadarbiba</vt:lpstr>
      <vt:lpstr>RV5.5_Drosiba</vt:lpstr>
      <vt:lpstr>RV2.4._Veselibas_veicinasana!_Hlk100145802</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Jevgēnijs Duboks</dc:creator>
  <cp:lastModifiedBy>Santa Hermane</cp:lastModifiedBy>
  <cp:lastPrinted>2026-08-03T07:42:28Z</cp:lastPrinted>
  <dcterms:created xsi:type="dcterms:W3CDTF">2022-04-03T08:14:48Z</dcterms:created>
  <dcterms:modified xsi:type="dcterms:W3CDTF">2026-08-03T07:42:46Z</dcterms:modified>
</cp:coreProperties>
</file>