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Plānotie kredīti" sheetId="4" r:id="rId1"/>
  </sheets>
  <calcPr calcId="152511"/>
</workbook>
</file>

<file path=xl/calcChain.xml><?xml version="1.0" encoding="utf-8"?>
<calcChain xmlns="http://schemas.openxmlformats.org/spreadsheetml/2006/main">
  <c r="E21" i="4" l="1"/>
  <c r="E8" i="4" l="1"/>
  <c r="E9" i="4"/>
  <c r="E10" i="4"/>
  <c r="E11" i="4"/>
  <c r="E12" i="4"/>
  <c r="E13" i="4"/>
  <c r="E14" i="4"/>
  <c r="E15" i="4"/>
  <c r="E16" i="4"/>
  <c r="E17" i="4"/>
  <c r="E18" i="4"/>
  <c r="E19" i="4"/>
  <c r="E20" i="4"/>
  <c r="E22" i="4"/>
  <c r="D23" i="4"/>
  <c r="E7" i="4"/>
  <c r="E23" i="4" l="1"/>
  <c r="C23" i="4"/>
</calcChain>
</file>

<file path=xl/sharedStrings.xml><?xml version="1.0" encoding="utf-8"?>
<sst xmlns="http://schemas.openxmlformats.org/spreadsheetml/2006/main" count="26" uniqueCount="25">
  <si>
    <t>Kopā:</t>
  </si>
  <si>
    <t>Nr. p.k.</t>
  </si>
  <si>
    <t>Pielikums Nr.3</t>
  </si>
  <si>
    <t>Plānotās aizņēmumu summas</t>
  </si>
  <si>
    <t>2026.g. plānotie  aizņēmumi (EUR)</t>
  </si>
  <si>
    <t>Operatīvo transportlīdzekļu iegāde Ogres novada pašvaldības policijas vajadzībām</t>
  </si>
  <si>
    <t>ES fondu projekts "Lielvārdes pilsdrupu konservācija un jaunu pakalpojumu attīstība" (Lielvārdes parka un apkaimes labiekārtošana 2.kārta)</t>
  </si>
  <si>
    <t>ES fondu projekts "Objektu (patvertņu) pielāgošana un aprīkošana civilās aizsardzības mērķiem Ogres novadā" Nr.5.1.1.9./1/25/I/023</t>
  </si>
  <si>
    <t>Es fondu projekts "Jaunas vispārējās pirmsskolas izglītības iestādes būvniecība Ogres pilsētā" Nr. 4.2.1.7/1/23/A/007</t>
  </si>
  <si>
    <t>ES fondu projeksts "Jura Alunāna un Akmeņu ielu pārbūve posmā no Daugavpils ielas (A6) līdz Vidzemes ielai, Ogrē uzņēmējdarbības veicināšanai, Nr. 5.1.1.1/2/24/A/016</t>
  </si>
  <si>
    <t>ES fondu projekts "Speciālās izglītības iestādes attīstība Ogres novadā efektīvas, kvalitatīvas un mūsdienīgas izglītības īstenošanai, Nr. Nr.4.2.1.3/1/24/I/011"</t>
  </si>
  <si>
    <t>Prioritārais investīciju projekts "Lēdmanes ielas pārbūve, paredzot brauktuvi ar asfaltbetona segumu Ogrē, Ogres novadā (t.sk. būvuzraudzība)"</t>
  </si>
  <si>
    <t>Prioritārais investīciju projekts "Lielvārdes parka un apkaimes teritorijas attīstība (1.kārta)"</t>
  </si>
  <si>
    <t>Izglītības iestādes investīciju projekts "Madlienas vidusskolas būvprojekta izstrāde un autoruzraudzība"</t>
  </si>
  <si>
    <t>Izglītības iestādes investīciju projekts "Ikšķiles vidusskolas jauna korpusa būvprojekta izstrāde un autoruzraudzība"</t>
  </si>
  <si>
    <t>ES AF projekts "Ogres novada izglītības iestažu infrastruktūras pilnveide un aprīkošana, Nr. 3.1.1.5.i.0/1/24/I/CFLA/003"</t>
  </si>
  <si>
    <t>Prioritārais investīciju projekts "Lāčplēša ielas pārbūve Ķegumā, t.sk. projektēšana"</t>
  </si>
  <si>
    <t>Prioritārais investīciju projekts "ES fondu projekta "Jura Alunāna un Akmeņu ielu pārbūve posmā no Daugavpils ielas (A6) līdz Vidzemes ielai, Ogrē uzņēmējdarbības veicināšanai, Nr. 5.1.1.1/2/24/A/016" neattiecināmo izmaksu finansēšanai.</t>
  </si>
  <si>
    <t>Prioritārais investīciju projekts "Ilgtspējīgi risinājumi (lietus ūdens novade no futbola laukuma) Meža pr. 14, Ogrē"</t>
  </si>
  <si>
    <t>Ogres novada pašvaldības domes</t>
  </si>
  <si>
    <t>ERAF projekts Izglītības iestāžu nodrošinājums plnveidotā visp. izgl. satura kvalit. ieviešanai pamata un vidējās izgl. pakapē Nr.4.2.1.5/2/26/I/020</t>
  </si>
  <si>
    <t>Grozījumi</t>
  </si>
  <si>
    <t>2026.gada plāns ar grozījumiem</t>
  </si>
  <si>
    <t>Budžeta nodaļas vadītāja Daiga Kļaviņa</t>
  </si>
  <si>
    <t>30.07.2026. Saistošajiem noteikumiem Nr.12/2026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</si>
</sst>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7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3" fontId="3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3" fillId="2" borderId="2" xfId="2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2" applyFont="1" applyFill="1" applyBorder="1" applyAlignment="1">
      <alignment vertical="top" wrapText="1"/>
    </xf>
    <xf numFmtId="0" fontId="2" fillId="0" borderId="9" xfId="0" applyFont="1" applyBorder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1" applyNumberFormat="1" applyFont="1" applyAlignment="1">
      <alignment wrapText="1"/>
    </xf>
    <xf numFmtId="3" fontId="3" fillId="2" borderId="7" xfId="0" applyNumberFormat="1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vertical="top" wrapText="1"/>
    </xf>
    <xf numFmtId="0" fontId="3" fillId="2" borderId="2" xfId="2" applyFont="1" applyFill="1" applyBorder="1" applyAlignment="1">
      <alignment vertical="top" wrapText="1"/>
    </xf>
    <xf numFmtId="0" fontId="3" fillId="2" borderId="2" xfId="3" applyFont="1" applyFill="1" applyBorder="1" applyAlignment="1">
      <alignment vertical="center" wrapText="1"/>
    </xf>
    <xf numFmtId="0" fontId="3" fillId="2" borderId="2" xfId="3" applyFont="1" applyFill="1" applyBorder="1" applyAlignment="1">
      <alignment wrapText="1"/>
    </xf>
    <xf numFmtId="3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2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wrapText="1"/>
    </xf>
    <xf numFmtId="3" fontId="3" fillId="2" borderId="11" xfId="2" applyNumberFormat="1" applyFont="1" applyFill="1" applyBorder="1" applyAlignment="1">
      <alignment horizontal="center" vertical="center"/>
    </xf>
    <xf numFmtId="3" fontId="3" fillId="2" borderId="12" xfId="2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3" fontId="6" fillId="2" borderId="12" xfId="2" applyNumberFormat="1" applyFont="1" applyFill="1" applyBorder="1" applyAlignment="1">
      <alignment horizontal="center" vertical="center" wrapText="1"/>
    </xf>
    <xf numFmtId="3" fontId="3" fillId="2" borderId="13" xfId="2" applyNumberFormat="1" applyFont="1" applyFill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8" fillId="0" borderId="8" xfId="0" applyFont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7" xfId="0" applyFont="1" applyBorder="1" applyAlignment="1">
      <alignment horizontal="center" wrapText="1"/>
    </xf>
  </cellXfs>
  <cellStyles count="7">
    <cellStyle name="Komats" xfId="1" builtinId="3"/>
    <cellStyle name="Normal_PROJEKTI_2016_PLĀNS_Aija un Inese" xfId="2"/>
    <cellStyle name="Normal_PROJEKTI_2016_PLĀNS_Aija un Inese 3" xfId="3"/>
    <cellStyle name="Normal_Specbudz.kopsavilkums 2006.g un korekc." xfId="4"/>
    <cellStyle name="Parasts" xfId="0" builtinId="0"/>
    <cellStyle name="Parasts 2" xfId="5"/>
    <cellStyle name="Parasts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6" workbookViewId="0">
      <selection activeCell="O9" sqref="O9"/>
    </sheetView>
  </sheetViews>
  <sheetFormatPr defaultColWidth="8.85546875" defaultRowHeight="15.75" x14ac:dyDescent="0.25"/>
  <cols>
    <col min="1" max="1" width="5.42578125" style="1" customWidth="1"/>
    <col min="2" max="2" width="65" style="3" customWidth="1"/>
    <col min="3" max="3" width="16.7109375" style="1" customWidth="1"/>
    <col min="4" max="4" width="15" style="1" bestFit="1" customWidth="1"/>
    <col min="5" max="5" width="16" style="1" customWidth="1"/>
    <col min="6" max="16384" width="8.85546875" style="1"/>
  </cols>
  <sheetData>
    <row r="1" spans="1:6" x14ac:dyDescent="0.25">
      <c r="B1" s="41" t="s">
        <v>2</v>
      </c>
      <c r="C1" s="41"/>
      <c r="D1" s="41"/>
      <c r="E1" s="41"/>
    </row>
    <row r="2" spans="1:6" x14ac:dyDescent="0.25">
      <c r="B2" s="42" t="s">
        <v>19</v>
      </c>
      <c r="C2" s="42"/>
      <c r="D2" s="42"/>
      <c r="E2" s="42"/>
    </row>
    <row r="3" spans="1:6" x14ac:dyDescent="0.25">
      <c r="B3" s="42" t="s">
        <v>24</v>
      </c>
      <c r="C3" s="42"/>
      <c r="D3" s="42"/>
      <c r="E3" s="42"/>
    </row>
    <row r="4" spans="1:6" x14ac:dyDescent="0.25">
      <c r="B4" s="31"/>
      <c r="C4" s="31"/>
      <c r="D4" s="31"/>
      <c r="E4" s="31"/>
    </row>
    <row r="5" spans="1:6" ht="15.75" customHeight="1" thickBot="1" x14ac:dyDescent="0.3">
      <c r="A5" s="43" t="s">
        <v>3</v>
      </c>
      <c r="B5" s="43"/>
      <c r="C5" s="43"/>
      <c r="D5" s="43"/>
      <c r="E5" s="43"/>
    </row>
    <row r="6" spans="1:6" ht="32.25" thickBot="1" x14ac:dyDescent="0.3">
      <c r="A6" s="8" t="s">
        <v>1</v>
      </c>
      <c r="B6" s="23"/>
      <c r="C6" s="24" t="s">
        <v>4</v>
      </c>
      <c r="D6" s="34" t="s">
        <v>21</v>
      </c>
      <c r="E6" s="33" t="s">
        <v>22</v>
      </c>
    </row>
    <row r="7" spans="1:6" ht="31.5" x14ac:dyDescent="0.25">
      <c r="A7" s="9">
        <v>1</v>
      </c>
      <c r="B7" s="15" t="s">
        <v>7</v>
      </c>
      <c r="C7" s="25">
        <v>255702</v>
      </c>
      <c r="D7" s="36"/>
      <c r="E7" s="37">
        <f>C7+D7</f>
        <v>255702</v>
      </c>
    </row>
    <row r="8" spans="1:6" ht="31.5" x14ac:dyDescent="0.25">
      <c r="A8" s="10">
        <v>2</v>
      </c>
      <c r="B8" s="17" t="s">
        <v>8</v>
      </c>
      <c r="C8" s="26">
        <v>3469378</v>
      </c>
      <c r="D8" s="38"/>
      <c r="E8" s="39">
        <f t="shared" ref="E8:E22" si="0">C8+D8</f>
        <v>3469378</v>
      </c>
    </row>
    <row r="9" spans="1:6" ht="47.25" x14ac:dyDescent="0.25">
      <c r="A9" s="10">
        <v>3</v>
      </c>
      <c r="B9" s="17" t="s">
        <v>10</v>
      </c>
      <c r="C9" s="26">
        <v>231625</v>
      </c>
      <c r="D9" s="38"/>
      <c r="E9" s="39">
        <f t="shared" si="0"/>
        <v>231625</v>
      </c>
      <c r="F9" s="4"/>
    </row>
    <row r="10" spans="1:6" ht="31.5" x14ac:dyDescent="0.25">
      <c r="A10" s="10">
        <v>4</v>
      </c>
      <c r="B10" s="17" t="s">
        <v>15</v>
      </c>
      <c r="C10" s="26">
        <v>1593585</v>
      </c>
      <c r="D10" s="38"/>
      <c r="E10" s="39">
        <f t="shared" si="0"/>
        <v>1593585</v>
      </c>
    </row>
    <row r="11" spans="1:6" ht="47.25" x14ac:dyDescent="0.25">
      <c r="A11" s="10">
        <v>5</v>
      </c>
      <c r="B11" s="16" t="s">
        <v>6</v>
      </c>
      <c r="C11" s="26">
        <v>231096</v>
      </c>
      <c r="D11" s="38"/>
      <c r="E11" s="39">
        <f t="shared" si="0"/>
        <v>231096</v>
      </c>
    </row>
    <row r="12" spans="1:6" ht="31.5" x14ac:dyDescent="0.25">
      <c r="A12" s="10">
        <v>6</v>
      </c>
      <c r="B12" s="21" t="s">
        <v>13</v>
      </c>
      <c r="C12" s="26">
        <v>58500</v>
      </c>
      <c r="D12" s="38"/>
      <c r="E12" s="39">
        <f t="shared" si="0"/>
        <v>58500</v>
      </c>
      <c r="F12" s="4"/>
    </row>
    <row r="13" spans="1:6" ht="31.5" x14ac:dyDescent="0.25">
      <c r="A13" s="10">
        <v>7</v>
      </c>
      <c r="B13" s="21" t="s">
        <v>14</v>
      </c>
      <c r="C13" s="26">
        <v>45000</v>
      </c>
      <c r="D13" s="38"/>
      <c r="E13" s="39">
        <f t="shared" si="0"/>
        <v>45000</v>
      </c>
      <c r="F13" s="4"/>
    </row>
    <row r="14" spans="1:6" ht="31.5" x14ac:dyDescent="0.25">
      <c r="A14" s="10">
        <v>8</v>
      </c>
      <c r="B14" s="18" t="s">
        <v>18</v>
      </c>
      <c r="C14" s="27">
        <v>310403</v>
      </c>
      <c r="D14" s="38"/>
      <c r="E14" s="39">
        <f t="shared" si="0"/>
        <v>310403</v>
      </c>
    </row>
    <row r="15" spans="1:6" ht="63" x14ac:dyDescent="0.25">
      <c r="A15" s="10">
        <v>9</v>
      </c>
      <c r="B15" s="17" t="s">
        <v>17</v>
      </c>
      <c r="C15" s="26">
        <v>350273</v>
      </c>
      <c r="D15" s="38"/>
      <c r="E15" s="39">
        <f t="shared" si="0"/>
        <v>350273</v>
      </c>
    </row>
    <row r="16" spans="1:6" ht="31.5" x14ac:dyDescent="0.25">
      <c r="A16" s="10">
        <v>10</v>
      </c>
      <c r="B16" s="19" t="s">
        <v>16</v>
      </c>
      <c r="C16" s="27">
        <v>320450</v>
      </c>
      <c r="D16" s="38"/>
      <c r="E16" s="39">
        <f t="shared" si="0"/>
        <v>320450</v>
      </c>
    </row>
    <row r="17" spans="1:6" ht="47.25" x14ac:dyDescent="0.25">
      <c r="A17" s="10">
        <v>11</v>
      </c>
      <c r="B17" s="19" t="s">
        <v>11</v>
      </c>
      <c r="C17" s="27">
        <v>306000</v>
      </c>
      <c r="D17" s="40"/>
      <c r="E17" s="39">
        <f t="shared" si="0"/>
        <v>306000</v>
      </c>
    </row>
    <row r="18" spans="1:6" ht="31.5" x14ac:dyDescent="0.25">
      <c r="A18" s="10">
        <v>12</v>
      </c>
      <c r="B18" s="20" t="s">
        <v>12</v>
      </c>
      <c r="C18" s="28">
        <v>563675</v>
      </c>
      <c r="D18" s="38"/>
      <c r="E18" s="39">
        <f t="shared" si="0"/>
        <v>563675</v>
      </c>
    </row>
    <row r="19" spans="1:6" ht="47.25" x14ac:dyDescent="0.25">
      <c r="A19" s="10">
        <v>13</v>
      </c>
      <c r="B19" s="17" t="s">
        <v>9</v>
      </c>
      <c r="C19" s="26">
        <v>675902</v>
      </c>
      <c r="D19" s="38"/>
      <c r="E19" s="39">
        <f t="shared" si="0"/>
        <v>675902</v>
      </c>
    </row>
    <row r="20" spans="1:6" ht="31.5" x14ac:dyDescent="0.25">
      <c r="A20" s="10">
        <v>14</v>
      </c>
      <c r="B20" s="7" t="s">
        <v>5</v>
      </c>
      <c r="C20" s="26">
        <v>173396</v>
      </c>
      <c r="D20" s="38"/>
      <c r="E20" s="39">
        <f t="shared" si="0"/>
        <v>173396</v>
      </c>
      <c r="F20" s="4"/>
    </row>
    <row r="21" spans="1:6" ht="31.5" x14ac:dyDescent="0.25">
      <c r="A21" s="10">
        <v>15</v>
      </c>
      <c r="B21" s="11" t="s">
        <v>15</v>
      </c>
      <c r="C21" s="29">
        <v>334826</v>
      </c>
      <c r="D21" s="38"/>
      <c r="E21" s="39">
        <f t="shared" si="0"/>
        <v>334826</v>
      </c>
      <c r="F21" s="4"/>
    </row>
    <row r="22" spans="1:6" ht="30.75" thickBot="1" x14ac:dyDescent="0.3">
      <c r="A22" s="10">
        <v>16</v>
      </c>
      <c r="B22" s="32" t="s">
        <v>20</v>
      </c>
      <c r="C22" s="29"/>
      <c r="D22" s="39">
        <v>480567</v>
      </c>
      <c r="E22" s="39">
        <f t="shared" si="0"/>
        <v>480567</v>
      </c>
    </row>
    <row r="23" spans="1:6" s="2" customFormat="1" ht="16.5" thickBot="1" x14ac:dyDescent="0.3">
      <c r="A23" s="22"/>
      <c r="B23" s="12" t="s">
        <v>0</v>
      </c>
      <c r="C23" s="30">
        <f>SUM(C7:C22)</f>
        <v>8919811</v>
      </c>
      <c r="D23" s="30">
        <f t="shared" ref="D23:E23" si="1">SUM(D7:D22)</f>
        <v>480567</v>
      </c>
      <c r="E23" s="35">
        <f t="shared" si="1"/>
        <v>9400378</v>
      </c>
    </row>
    <row r="24" spans="1:6" s="2" customFormat="1" x14ac:dyDescent="0.25">
      <c r="A24" s="1"/>
      <c r="B24" s="5"/>
      <c r="C24" s="6"/>
      <c r="D24" s="4"/>
      <c r="E24" s="1"/>
    </row>
    <row r="25" spans="1:6" s="2" customFormat="1" x14ac:dyDescent="0.25">
      <c r="A25" s="1"/>
      <c r="B25" s="5"/>
      <c r="C25" s="6"/>
      <c r="D25" s="4"/>
      <c r="E25" s="1"/>
    </row>
    <row r="26" spans="1:6" x14ac:dyDescent="0.25">
      <c r="D26" s="4"/>
    </row>
    <row r="27" spans="1:6" x14ac:dyDescent="0.25">
      <c r="B27" s="3" t="s">
        <v>23</v>
      </c>
      <c r="C27" s="4"/>
      <c r="D27" s="4"/>
    </row>
    <row r="28" spans="1:6" x14ac:dyDescent="0.25">
      <c r="B28" s="14"/>
    </row>
    <row r="29" spans="1:6" x14ac:dyDescent="0.25">
      <c r="B29" s="14"/>
    </row>
    <row r="30" spans="1:6" x14ac:dyDescent="0.25">
      <c r="B30" s="14"/>
    </row>
    <row r="31" spans="1:6" x14ac:dyDescent="0.25">
      <c r="B31" s="14"/>
    </row>
    <row r="32" spans="1:6" x14ac:dyDescent="0.25">
      <c r="B32" s="14"/>
    </row>
    <row r="33" spans="2:2" x14ac:dyDescent="0.25">
      <c r="B33" s="14"/>
    </row>
    <row r="34" spans="2:2" x14ac:dyDescent="0.25">
      <c r="B34" s="13"/>
    </row>
    <row r="36" spans="2:2" x14ac:dyDescent="0.25">
      <c r="B36" s="13"/>
    </row>
  </sheetData>
  <mergeCells count="4">
    <mergeCell ref="B1:E1"/>
    <mergeCell ref="B2:E2"/>
    <mergeCell ref="B3:E3"/>
    <mergeCell ref="A5:E5"/>
  </mergeCells>
  <pageMargins left="0.55118110236220474" right="0.15748031496062992" top="0.70866141732283472" bottom="0.31496062992125984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Plānotie kredīti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SVelberga</dc:creator>
  <cp:lastModifiedBy>Santa Hermane</cp:lastModifiedBy>
  <cp:lastPrinted>2026-07-31T08:22:30Z</cp:lastPrinted>
  <dcterms:created xsi:type="dcterms:W3CDTF">2009-12-04T06:21:07Z</dcterms:created>
  <dcterms:modified xsi:type="dcterms:W3CDTF">2026-07-31T08:22:38Z</dcterms:modified>
</cp:coreProperties>
</file>