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Nagle\Desktop\b\"/>
    </mc:Choice>
  </mc:AlternateContent>
  <xr:revisionPtr revIDLastSave="0" documentId="8_{A44F06C6-1413-42EC-96BC-BE901CDED009}" xr6:coauthVersionLast="47" xr6:coauthVersionMax="47" xr10:uidLastSave="{00000000-0000-0000-0000-000000000000}"/>
  <bookViews>
    <workbookView xWindow="8715" yWindow="450" windowWidth="20505" windowHeight="13095" xr2:uid="{00000000-000D-0000-FFFF-FFFF00000000}"/>
  </bookViews>
  <sheets>
    <sheet name="Valsts transf.jūnija_grozīj.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96" i="1"/>
  <c r="B91" i="1"/>
  <c r="B52" i="1"/>
</calcChain>
</file>

<file path=xl/sharedStrings.xml><?xml version="1.0" encoding="utf-8"?>
<sst xmlns="http://schemas.openxmlformats.org/spreadsheetml/2006/main" count="97" uniqueCount="92">
  <si>
    <t>Pielikums Nr.5</t>
  </si>
  <si>
    <t>Ogres novada domes</t>
  </si>
  <si>
    <r>
      <t xml:space="preserve">Kods 18.6.2.0.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</si>
  <si>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EUR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</si>
  <si>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</si>
  <si>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</si>
  <si>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</si>
  <si>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</si>
  <si>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1.,2.,3. un 4. klases skolnieku ēdināšanai</t>
  </si>
  <si>
    <t>Finansējums asistenta pakalpojuma nodrošināšanai PII un skolām</t>
  </si>
  <si>
    <t>Finansējums asistenta pakalpojuma nodrošināšanai soc.dienestam</t>
  </si>
  <si>
    <t>Basketbolskolai pedagogu darba samaksai un soc.apdr.iem.</t>
  </si>
  <si>
    <t>Mērķdotācija pašvaldības autoceļiem</t>
  </si>
  <si>
    <t>Dotācija Madlienas pansionātam</t>
  </si>
  <si>
    <t>Par atskurbtuves pakalpojumu sniegšanu</t>
  </si>
  <si>
    <t>Latvijas Skolas Soma</t>
  </si>
  <si>
    <t>Bezdarbnieku stipendiju projekts</t>
  </si>
  <si>
    <t>Siltumnīcefekta gāzu emisiju samazināšana izbūvējot Ogres Centrālo bibliotēkas ēku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</si>
  <si>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</si>
  <si>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Projekts "Sugu un biotopu stāvokļa uzlabošanas pasākumi īpaši aizsargājamajā dabas teritorijā "Ogres ieleja""</t>
  </si>
  <si>
    <t xml:space="preserve">Centrālās Baltijas jūras reģiona programmas projekts "Nordic urban planning:  holistic approach for extreme weather" (NOAH) </t>
  </si>
  <si>
    <t>Projekts "KOPĀ.LABĀK", "Starpnovadu un starpinstitūciju sadarbība jaunatnes politikas īstenošanai vietējā līmenī".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</si>
  <si>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</si>
  <si>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</si>
  <si>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</si>
  <si>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>Kopā</t>
  </si>
  <si>
    <r>
      <t xml:space="preserve">Kods 18.6.3.0.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</si>
  <si>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Projekti</t>
  </si>
  <si>
    <t>SAM 5.6.2.Degradētās teritorijas Pārogres industriālajā parkā revitalizācija</t>
  </si>
  <si>
    <t>Novērst plūdu un krasta erozijas risku apdraudējumu Ogres pilsētas teritorijā, veicot vecā aizsargdambja pārbūvi un jauna aizsargmola (straumvirzes) būvniecību pie Ogres upes ietekas Daugavā</t>
  </si>
  <si>
    <t>Uzņēmējdarbības attīstība Ogres stacijas rajonā, pārbūvējot uzņēmējiem svarīgu ielas posmu un laukumu Ogrē''( Skolas ielas pārbūve).</t>
  </si>
  <si>
    <t>SAM 9.2.4.2. Pasākumi vietējās sabiedrības slimību profilaksei un veselības veicināšanai</t>
  </si>
  <si>
    <t>ES projekts PROTI un DARI</t>
  </si>
  <si>
    <t>Sociālo pakalpojumu atbalsta sistēmas pilnveide projekta (GRT) Nr.9.2.2.2/16/I/001.</t>
  </si>
  <si>
    <t>ERAF "Pakalpojumu infrastruktūras attīstība deinstitualizācijas plānu īstenošanai"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</si>
  <si>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</si>
  <si>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</si>
  <si>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</si>
  <si>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 xml:space="preserve">Erasmus + programmas projekts Nr.2018-1-EE01-KA229-047133 4 Darbīgās bites (Dzīpariņš) </t>
  </si>
  <si>
    <t>Erasmus programmas projekts Nr.2020-1-LV01-KA101-077352 Skolu mācību mobilitāte (ģimnāzija)</t>
  </si>
  <si>
    <t>Karjeras atbalsts vispārējās un profesionālās izglītības iestādēs</t>
  </si>
  <si>
    <t>Atbalsts priekšlaicīgas mācību pārtraukšanas samazināšanai (Pumpurs)</t>
  </si>
  <si>
    <t>Erasmus + programmas projekts Nr.2018-1-PT01-KA229-047540 6 (ģimnāzija)</t>
  </si>
  <si>
    <t>Erasmus + programmas projekts Nr.2018-1-ES01-KA229-050191 3. Kultūra uz skatuves (ģimnāzija)</t>
  </si>
  <si>
    <t>Ogres pašvaldības ēkas Skolas ielā 12, Ogrē energoefektivitātes paaugstināšana izmantojot atjaunojamos energoresursus Projekta Nr. 4.2.2.0/20/I/009</t>
  </si>
  <si>
    <t>LAD projekts  "Brīvdabas skatuves būvniecība un Meņģeles pagasta Tautas nama laukuma labiekārtošana" Nr.20-04-AL02-A019.2202-000007."</t>
  </si>
  <si>
    <t>LAD projekts  "Rotaļu laukuma izveide Ogres novada Ķeipenes pagastā" Nr.20-04-AL02-A019.2202-000008.</t>
  </si>
  <si>
    <t>Erasmus + programmas projekts Nr.2020-1-KA101-077362 (Madlienas vidussk.)</t>
  </si>
  <si>
    <r>
      <t xml:space="preserve">Kods 18.6.4.0.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</si>
  <si>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Dotācija no pašvaldību finanšu izlīdzināšanas fonda</t>
  </si>
  <si>
    <t>Budžeta nodaļas vadītāja</t>
  </si>
  <si>
    <t>S.Velberga</t>
  </si>
  <si>
    <t>Atbalsts bērnu un jauniešu nometņu organizēšanai Ogres novada pašvaldības iestādēs</t>
  </si>
  <si>
    <t>Ivestīciju projekts "Esošās ēkas rekonstrukcija Taurupes muižas klēts pārbūve"</t>
  </si>
  <si>
    <t>Investīciju projekts "Inženierbūves atjaunošana" Zvaigžņu iela 11, Ogrē</t>
  </si>
  <si>
    <t>Mērķdotācija soc. dienesta pab. "Audžuģimenei par bērna uzturnaudas palielināšanu"</t>
  </si>
  <si>
    <t>Sociālais dienests- projekts - Ģimenes asistenti</t>
  </si>
  <si>
    <t xml:space="preserve">    Valsts izglītības satura centrs - projekti</t>
  </si>
  <si>
    <t xml:space="preserve"> Vienotā klientu apkalpošanas centra izveidei</t>
  </si>
  <si>
    <t>Zivju fonda projekta līdzfinassējums</t>
  </si>
  <si>
    <t>ERAF projekts "Latvijas -Igaunijas Kopīgā Militārā Mantojuma Tūrisma Produkts"</t>
  </si>
  <si>
    <t xml:space="preserve"> ERASMUS + projekts Cross-sectorial cooperation for reaching out to the youth</t>
  </si>
  <si>
    <t>ERASMUS + projekts The power of youth - Shaking the Present, Building the Future</t>
  </si>
  <si>
    <t>Projekts "Atbalsts IKvienam jaunietim"</t>
  </si>
  <si>
    <t>Ikšķiles vidusskola - ERASMUS+ programma Skolu apmaiņas partnerība</t>
  </si>
  <si>
    <t>Dotācija mācību grāmatu un līdzekļu iegādei</t>
  </si>
  <si>
    <t>LR IZM - finansējums interneta pakalpojumu nodrošināšanai (COVID19)</t>
  </si>
  <si>
    <t>Dotācija skolēnu nodarbinātībai no Nodarbinātības valsts aģentūras</t>
  </si>
  <si>
    <t>No līdzekļiem neparedzētiem gadījumiem VARAM</t>
  </si>
  <si>
    <t>Ieņēmumi par ES struktūrfondu finansēto daļu projektu īstenošanai Vietējās sabiedrības veselības veicināšanas un slimību profilakse Ķeguma novadā (CFLA)</t>
  </si>
  <si>
    <t>Veselības veicināšanas un slimību profilakses pasākumi Lielvārdes nov. ESF līdzfinansējums</t>
  </si>
  <si>
    <t>ERAF Projekts Energoefektivitātes paaugstināšana</t>
  </si>
  <si>
    <t>Projekts "Grants ceļu pārbūve uzņēmējdarbības attīstībai Lielvārdes novadā"</t>
  </si>
  <si>
    <t>Ieņēmumi par projektu Sabiedrības virzīta vietējā attīstība</t>
  </si>
  <si>
    <t>Ieņēmumi LAP Grants ceļu pārbūve</t>
  </si>
  <si>
    <t>Ieņēmumi ESF projekta pasākums Nr. 9.2.1.1./15/I/001 "Profesionāla sociālā darba attīstība pašvaldībās"</t>
  </si>
  <si>
    <t>Sporta centriem pedagogu darba samaksai un soc.apdr.iem.</t>
  </si>
  <si>
    <t>Mūzikas un mākslas skolām pedagogu darba samaksai un soc.apdr.iem.</t>
  </si>
  <si>
    <t>Iterreg Europe programmas projekts Cult-Ring: Kultūras maršruti kā ieguldījums izaugsmei un nodarbinātībai</t>
  </si>
  <si>
    <t>Mērķdotācija Soc. aprūpes centram CIIP 47.p.</t>
  </si>
  <si>
    <t>Mērķdotācija dezinf.līdzekļi COVID ierob.</t>
  </si>
  <si>
    <t>Projekti CFLA Lielvārdei</t>
  </si>
  <si>
    <t>Mērķdotācijas pašvaldībām – pašvaldību speciālajām izglītības iestādēm (Jumpravas Valdemāra pamatskola)</t>
  </si>
  <si>
    <t>Mērķdotācija Suntažu vidusskolas finansēšanai pedagogiem, kuri īsteno speciālās pamatizglītības progr. speciālās izglītības klasēs Covid-19 laikā</t>
  </si>
  <si>
    <t>Jaunatnes starptautisko programmu aģentūras projekts "Nesēdi mājās-strādā ar sevi" Ķegums</t>
  </si>
  <si>
    <t>VRAA vienreizēja dotācija administratīvo izdev. segšanai saskaņā ar MK Nr. 142 (ATR)</t>
  </si>
  <si>
    <t>Ogresgala pagasta pirmsskolas izglītības iestādes “Ābelīte” energoefektivitātes pasākumi (atjaunošana)</t>
  </si>
  <si>
    <t>Pašvaldības ēkas "Jauniešu māja" Brīvības ielā 40, Ogrē pārbūve</t>
  </si>
  <si>
    <t>Projekts Viedo tehnoloģiju ieviešana Ogres pilsētas apgaismojuma sistēmā EKII-3/19</t>
  </si>
  <si>
    <t xml:space="preserve">NORDPLUS PROJEKTS Madlienas v/sk. </t>
  </si>
  <si>
    <t>Ieņēmumi no VKKF projektu īstenošanai</t>
  </si>
  <si>
    <t>14.10.2021. Saistošajiem noteikumiem Nr.23/2021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</si>
</sst>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1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10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8" fillId="2" borderId="1" xfId="0" applyNumberFormat="1" applyFont="1" applyFill="1" applyBorder="1"/>
    <xf numFmtId="3" fontId="8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3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3" fillId="0" borderId="1" xfId="4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wrapText="1"/>
    </xf>
    <xf numFmtId="0" fontId="3" fillId="0" borderId="1" xfId="4" applyFont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1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Fill="1"/>
    <xf numFmtId="4" fontId="7" fillId="0" borderId="0" xfId="0" applyNumberFormat="1" applyFont="1" applyFill="1" applyBorder="1"/>
    <xf numFmtId="165" fontId="2" fillId="0" borderId="0" xfId="0" applyNumberFormat="1" applyFont="1"/>
    <xf numFmtId="166" fontId="7" fillId="0" borderId="0" xfId="0" applyNumberFormat="1" applyFont="1" applyFill="1" applyBorder="1"/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3" fontId="2" fillId="0" borderId="0" xfId="0" applyNumberFormat="1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5">
    <cellStyle name="Normal" xfId="0" builtinId="0"/>
    <cellStyle name="Normal_PROJEKTI_2016_PLĀNS_Aija un Inese" xfId="4" xr:uid="{00000000-0005-0000-0000-000000000000}"/>
    <cellStyle name="Normal_Sadale_2009._Int.sk._normatīvs" xfId="2" xr:uid="{00000000-0005-0000-0000-000001000000}"/>
    <cellStyle name="Normal_Specbudz.kopsavilkums 2006.g un korekc." xfId="1" xr:uid="{00000000-0005-0000-0000-000002000000}"/>
    <cellStyle name="Parasts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82.28515625" style="1" customWidth="1"/>
    <col min="2" max="2" width="16.5703125" style="33" customWidth="1"/>
    <col min="3" max="3" width="9.140625" style="3" customWidth="1"/>
    <col min="4" max="4" width="11.28515625" style="3" customWidth="1"/>
    <col min="5" max="6" width="10" style="3" customWidth="1"/>
    <col min="7" max="16384" width="9.140625" style="3"/>
  </cols>
  <sheetData>
    <row r="1" spans="1:12" ht="15" x14ac:dyDescent="0.25">
      <c r="B1" s="2" t="s">
        <v>0</v>
      </c>
    </row>
    <row r="2" spans="1:12" ht="15" x14ac:dyDescent="0.25">
      <c r="B2" s="4" t="s">
        <v>1</v>
      </c>
    </row>
    <row r="3" spans="1:12" ht="15" x14ac:dyDescent="0.25">
      <c r="B3" s="4" t="s">
        <v>91</v>
      </c>
    </row>
    <row r="4" spans="1:12" ht="40.15" customHeight="1" x14ac:dyDescent="0.3">
      <c r="A4" s="52" t="s">
        <v>2</v>
      </c>
      <c r="B4" s="52"/>
      <c r="D4" s="47"/>
    </row>
    <row r="5" spans="1:12" x14ac:dyDescent="0.2">
      <c r="B5" s="6" t="s">
        <v>3</v>
      </c>
      <c r="C5" s="8"/>
      <c r="D5" s="53"/>
      <c r="E5" s="53"/>
      <c r="F5" s="9"/>
      <c r="G5" s="9"/>
      <c r="H5" s="9"/>
    </row>
    <row r="6" spans="1:12" ht="15.75" x14ac:dyDescent="0.25">
      <c r="A6" s="20" t="s">
        <v>4</v>
      </c>
      <c r="B6" s="11">
        <v>10574701</v>
      </c>
      <c r="C6" s="14"/>
      <c r="D6" s="48"/>
      <c r="E6" s="13"/>
      <c r="F6" s="13"/>
      <c r="G6" s="9"/>
      <c r="H6" s="9"/>
      <c r="I6" s="9"/>
      <c r="J6" s="9"/>
      <c r="K6" s="9"/>
      <c r="L6" s="9"/>
    </row>
    <row r="7" spans="1:12" ht="15.75" x14ac:dyDescent="0.25">
      <c r="A7" s="20" t="s">
        <v>5</v>
      </c>
      <c r="B7" s="11">
        <v>590376</v>
      </c>
      <c r="C7" s="14"/>
      <c r="D7" s="48"/>
      <c r="E7" s="12"/>
      <c r="F7" s="13"/>
      <c r="G7" s="9"/>
      <c r="H7" s="9"/>
      <c r="I7" s="9"/>
      <c r="J7" s="9"/>
      <c r="K7" s="9"/>
      <c r="L7" s="9"/>
    </row>
    <row r="8" spans="1:12" ht="15.75" x14ac:dyDescent="0.25">
      <c r="A8" s="20" t="s">
        <v>6</v>
      </c>
      <c r="B8" s="15">
        <v>1757561</v>
      </c>
      <c r="C8" s="14"/>
      <c r="D8" s="48"/>
      <c r="E8" s="16"/>
      <c r="F8" s="18"/>
      <c r="G8" s="18"/>
    </row>
    <row r="9" spans="1:12" ht="30" x14ac:dyDescent="0.25">
      <c r="A9" s="20" t="s">
        <v>82</v>
      </c>
      <c r="B9" s="15">
        <v>597653</v>
      </c>
      <c r="C9" s="14"/>
      <c r="D9" s="46"/>
      <c r="E9" s="16"/>
      <c r="F9" s="18"/>
      <c r="G9" s="18"/>
    </row>
    <row r="10" spans="1:12" ht="15.75" x14ac:dyDescent="0.25">
      <c r="A10" s="20" t="s">
        <v>7</v>
      </c>
      <c r="B10" s="19">
        <v>51732</v>
      </c>
      <c r="C10" s="18"/>
      <c r="D10" s="17"/>
      <c r="E10" s="16"/>
      <c r="F10" s="18"/>
      <c r="G10" s="18"/>
    </row>
    <row r="11" spans="1:12" ht="30" x14ac:dyDescent="0.25">
      <c r="A11" s="20" t="s">
        <v>83</v>
      </c>
      <c r="B11" s="19">
        <v>800</v>
      </c>
      <c r="C11" s="18"/>
      <c r="D11" s="17"/>
      <c r="E11" s="16"/>
      <c r="F11" s="18"/>
      <c r="G11" s="18"/>
    </row>
    <row r="12" spans="1:12" ht="15.75" x14ac:dyDescent="0.25">
      <c r="A12" s="20" t="s">
        <v>8</v>
      </c>
      <c r="B12" s="21">
        <v>320425</v>
      </c>
      <c r="C12" s="18"/>
      <c r="D12" s="17"/>
      <c r="E12" s="16"/>
      <c r="F12" s="18"/>
      <c r="G12" s="18"/>
    </row>
    <row r="13" spans="1:12" ht="15.75" customHeight="1" x14ac:dyDescent="0.25">
      <c r="A13" s="20" t="s">
        <v>9</v>
      </c>
      <c r="B13" s="21">
        <v>30695</v>
      </c>
      <c r="C13" s="18"/>
      <c r="D13" s="18"/>
      <c r="E13" s="18"/>
      <c r="F13" s="18"/>
      <c r="G13" s="18"/>
    </row>
    <row r="14" spans="1:12" ht="15.75" customHeight="1" x14ac:dyDescent="0.25">
      <c r="A14" s="20" t="s">
        <v>10</v>
      </c>
      <c r="B14" s="22">
        <v>445015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5.75" x14ac:dyDescent="0.25">
      <c r="A15" s="20" t="s">
        <v>55</v>
      </c>
      <c r="B15" s="22">
        <v>10539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5.75" x14ac:dyDescent="0.25">
      <c r="A16" s="20" t="s">
        <v>56</v>
      </c>
      <c r="B16" s="22">
        <v>11594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15.75" x14ac:dyDescent="0.25">
      <c r="A17" s="20" t="s">
        <v>76</v>
      </c>
      <c r="B17" s="21">
        <v>314505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.75" x14ac:dyDescent="0.25">
      <c r="A18" s="20" t="s">
        <v>11</v>
      </c>
      <c r="B18" s="19">
        <v>122244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5.75" x14ac:dyDescent="0.25">
      <c r="A19" s="20" t="s">
        <v>77</v>
      </c>
      <c r="B19" s="21">
        <v>1029932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5.75" x14ac:dyDescent="0.25">
      <c r="A20" s="23" t="s">
        <v>65</v>
      </c>
      <c r="B20" s="21">
        <v>180288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15.75" x14ac:dyDescent="0.25">
      <c r="A21" s="23" t="s">
        <v>12</v>
      </c>
      <c r="B21" s="24">
        <v>1633853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5.75" x14ac:dyDescent="0.25">
      <c r="A22" s="23" t="s">
        <v>13</v>
      </c>
      <c r="B22" s="25">
        <v>6640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5.75" x14ac:dyDescent="0.25">
      <c r="A23" s="42" t="s">
        <v>14</v>
      </c>
      <c r="B23" s="26">
        <v>17547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5.75" x14ac:dyDescent="0.25">
      <c r="A24" s="27" t="s">
        <v>15</v>
      </c>
      <c r="B24" s="26">
        <v>68766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5.75" x14ac:dyDescent="0.25">
      <c r="A25" s="20" t="s">
        <v>66</v>
      </c>
      <c r="B25" s="26">
        <v>1002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15.75" x14ac:dyDescent="0.25">
      <c r="A26" s="20" t="s">
        <v>58</v>
      </c>
      <c r="B26" s="26">
        <v>26220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.75" x14ac:dyDescent="0.25">
      <c r="A27" s="27" t="s">
        <v>52</v>
      </c>
      <c r="B27" s="26">
        <v>74157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5.75" x14ac:dyDescent="0.25">
      <c r="A28" s="41" t="s">
        <v>67</v>
      </c>
      <c r="B28" s="26">
        <v>10800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5.75" x14ac:dyDescent="0.25">
      <c r="A29" s="20" t="s">
        <v>16</v>
      </c>
      <c r="B29" s="26">
        <v>62574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5.75" x14ac:dyDescent="0.25">
      <c r="A30" s="43" t="s">
        <v>17</v>
      </c>
      <c r="B30" s="26">
        <v>609962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45" x14ac:dyDescent="0.25">
      <c r="A31" s="20" t="s">
        <v>18</v>
      </c>
      <c r="B31" s="26">
        <v>5249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0" x14ac:dyDescent="0.25">
      <c r="A32" s="20" t="s">
        <v>19</v>
      </c>
      <c r="B32" s="26">
        <v>10000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1.5" x14ac:dyDescent="0.25">
      <c r="A33" s="44" t="s">
        <v>20</v>
      </c>
      <c r="B33" s="26">
        <v>800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30" x14ac:dyDescent="0.25">
      <c r="A34" s="30" t="s">
        <v>21</v>
      </c>
      <c r="B34" s="26">
        <v>429</v>
      </c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ht="15.75" x14ac:dyDescent="0.25">
      <c r="A35" s="20" t="s">
        <v>53</v>
      </c>
      <c r="B35" s="26">
        <v>382500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5.75" x14ac:dyDescent="0.25">
      <c r="A36" s="20" t="s">
        <v>54</v>
      </c>
      <c r="B36" s="26">
        <v>300390</v>
      </c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ht="30" x14ac:dyDescent="0.25">
      <c r="A37" s="20" t="s">
        <v>78</v>
      </c>
      <c r="B37" s="26">
        <v>6375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15.75" x14ac:dyDescent="0.25">
      <c r="A38" s="41" t="s">
        <v>68</v>
      </c>
      <c r="B38" s="21">
        <v>75</v>
      </c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15.75" x14ac:dyDescent="0.25">
      <c r="A39" s="41" t="s">
        <v>79</v>
      </c>
      <c r="B39" s="26">
        <v>3604</v>
      </c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ht="15.75" x14ac:dyDescent="0.25">
      <c r="A40" s="41" t="s">
        <v>80</v>
      </c>
      <c r="B40" s="26">
        <v>582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5.75" x14ac:dyDescent="0.25">
      <c r="A41" s="20" t="s">
        <v>59</v>
      </c>
      <c r="B41" s="26">
        <v>15594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5.75" x14ac:dyDescent="0.25">
      <c r="A42" s="20" t="s">
        <v>84</v>
      </c>
      <c r="B42" s="26">
        <v>8101</v>
      </c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15.75" x14ac:dyDescent="0.25">
      <c r="A43" s="20" t="s">
        <v>90</v>
      </c>
      <c r="B43" s="26">
        <v>8984</v>
      </c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ht="15.75" x14ac:dyDescent="0.25">
      <c r="A44" s="49" t="s">
        <v>85</v>
      </c>
      <c r="B44" s="26">
        <v>263644</v>
      </c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30" x14ac:dyDescent="0.25">
      <c r="A45" s="49" t="s">
        <v>86</v>
      </c>
      <c r="B45" s="26">
        <v>364314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15.75" x14ac:dyDescent="0.25">
      <c r="A46" s="50" t="s">
        <v>87</v>
      </c>
      <c r="B46" s="26">
        <v>529832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15.75" x14ac:dyDescent="0.25">
      <c r="A47" s="20" t="s">
        <v>17</v>
      </c>
      <c r="B47" s="26">
        <v>248724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5.75" x14ac:dyDescent="0.25">
      <c r="A48" s="20" t="s">
        <v>88</v>
      </c>
      <c r="B48" s="26">
        <v>264669</v>
      </c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ht="31.5" x14ac:dyDescent="0.25">
      <c r="A49" s="44" t="s">
        <v>22</v>
      </c>
      <c r="B49" s="26">
        <v>200</v>
      </c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15.75" x14ac:dyDescent="0.25">
      <c r="A50" s="20" t="s">
        <v>23</v>
      </c>
      <c r="B50" s="26">
        <v>78687</v>
      </c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ht="15.75" x14ac:dyDescent="0.25">
      <c r="A51" s="23" t="s">
        <v>24</v>
      </c>
      <c r="B51" s="26">
        <v>9998</v>
      </c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15.75" x14ac:dyDescent="0.25">
      <c r="A52" s="31" t="s">
        <v>25</v>
      </c>
      <c r="B52" s="32">
        <f>SUM(B6:B51)</f>
        <v>21052332</v>
      </c>
      <c r="C52" s="9"/>
      <c r="D52" s="51"/>
      <c r="E52" s="9"/>
      <c r="F52" s="9"/>
      <c r="G52" s="9"/>
      <c r="H52" s="9"/>
      <c r="I52" s="9"/>
      <c r="J52" s="9"/>
      <c r="K52" s="9"/>
      <c r="L52" s="9"/>
    </row>
    <row r="53" spans="1:12" x14ac:dyDescent="0.2"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t="60.75" customHeight="1" x14ac:dyDescent="0.3">
      <c r="A54" s="52" t="s">
        <v>26</v>
      </c>
      <c r="B54" s="52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18.75" x14ac:dyDescent="0.3">
      <c r="A55" s="5" t="s">
        <v>27</v>
      </c>
      <c r="B55" s="34" t="s">
        <v>3</v>
      </c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ht="15.75" x14ac:dyDescent="0.25">
      <c r="A56" s="10" t="s">
        <v>28</v>
      </c>
      <c r="B56" s="26">
        <v>58153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45" x14ac:dyDescent="0.25">
      <c r="A57" s="10" t="s">
        <v>29</v>
      </c>
      <c r="B57" s="26">
        <v>182082</v>
      </c>
    </row>
    <row r="58" spans="1:12" ht="31.5" x14ac:dyDescent="0.25">
      <c r="A58" s="35" t="s">
        <v>30</v>
      </c>
      <c r="B58" s="26">
        <v>12325</v>
      </c>
    </row>
    <row r="59" spans="1:12" ht="15.75" x14ac:dyDescent="0.25">
      <c r="A59" s="28" t="s">
        <v>31</v>
      </c>
      <c r="B59" s="11">
        <v>90360</v>
      </c>
    </row>
    <row r="60" spans="1:12" ht="31.5" x14ac:dyDescent="0.25">
      <c r="A60" s="41" t="s">
        <v>69</v>
      </c>
      <c r="B60" s="11">
        <v>14243</v>
      </c>
    </row>
    <row r="61" spans="1:12" ht="15.75" x14ac:dyDescent="0.25">
      <c r="A61" s="10" t="s">
        <v>70</v>
      </c>
      <c r="B61" s="11">
        <v>47020</v>
      </c>
    </row>
    <row r="62" spans="1:12" ht="15.75" x14ac:dyDescent="0.25">
      <c r="A62" s="36" t="s">
        <v>32</v>
      </c>
      <c r="B62" s="11">
        <v>80191</v>
      </c>
    </row>
    <row r="63" spans="1:12" ht="15.75" x14ac:dyDescent="0.25">
      <c r="A63" s="20" t="s">
        <v>33</v>
      </c>
      <c r="B63" s="26">
        <v>21845</v>
      </c>
    </row>
    <row r="64" spans="1:12" ht="15.75" x14ac:dyDescent="0.25">
      <c r="A64" s="20" t="s">
        <v>34</v>
      </c>
      <c r="B64" s="26">
        <v>477235</v>
      </c>
    </row>
    <row r="65" spans="1:2" ht="15.75" x14ac:dyDescent="0.25">
      <c r="A65" s="20" t="s">
        <v>35</v>
      </c>
      <c r="B65" s="11">
        <v>1046</v>
      </c>
    </row>
    <row r="66" spans="1:2" ht="15.75" x14ac:dyDescent="0.25">
      <c r="A66" s="10" t="s">
        <v>57</v>
      </c>
      <c r="B66" s="11">
        <v>29488</v>
      </c>
    </row>
    <row r="67" spans="1:2" ht="15.75" x14ac:dyDescent="0.25">
      <c r="A67" s="10" t="s">
        <v>36</v>
      </c>
      <c r="B67" s="11">
        <v>3763089</v>
      </c>
    </row>
    <row r="68" spans="1:2" ht="15.75" customHeight="1" x14ac:dyDescent="0.25">
      <c r="A68" s="35" t="s">
        <v>37</v>
      </c>
      <c r="B68" s="11">
        <v>140922</v>
      </c>
    </row>
    <row r="69" spans="1:2" ht="18" customHeight="1" x14ac:dyDescent="0.25">
      <c r="A69" s="30" t="s">
        <v>38</v>
      </c>
      <c r="B69" s="11">
        <v>2081</v>
      </c>
    </row>
    <row r="70" spans="1:2" ht="30" x14ac:dyDescent="0.25">
      <c r="A70" s="20" t="s">
        <v>39</v>
      </c>
      <c r="B70" s="26">
        <v>2231</v>
      </c>
    </row>
    <row r="71" spans="1:2" ht="15.75" x14ac:dyDescent="0.25">
      <c r="A71" s="27" t="s">
        <v>40</v>
      </c>
      <c r="B71" s="26">
        <v>33968</v>
      </c>
    </row>
    <row r="72" spans="1:2" ht="15.75" x14ac:dyDescent="0.25">
      <c r="A72" s="30" t="s">
        <v>41</v>
      </c>
      <c r="B72" s="26">
        <f>348405+9973</f>
        <v>358378</v>
      </c>
    </row>
    <row r="73" spans="1:2" ht="15.75" x14ac:dyDescent="0.25">
      <c r="A73" s="35" t="s">
        <v>42</v>
      </c>
      <c r="B73" s="26">
        <v>6381</v>
      </c>
    </row>
    <row r="74" spans="1:2" ht="31.5" customHeight="1" x14ac:dyDescent="0.25">
      <c r="A74" s="35" t="s">
        <v>43</v>
      </c>
      <c r="B74" s="26">
        <v>4717</v>
      </c>
    </row>
    <row r="75" spans="1:2" ht="31.5" x14ac:dyDescent="0.25">
      <c r="A75" s="35" t="s">
        <v>44</v>
      </c>
      <c r="B75" s="26">
        <v>300331</v>
      </c>
    </row>
    <row r="76" spans="1:2" ht="15.75" x14ac:dyDescent="0.25">
      <c r="A76" s="10" t="s">
        <v>71</v>
      </c>
      <c r="B76" s="26">
        <v>24754</v>
      </c>
    </row>
    <row r="77" spans="1:2" ht="15.75" x14ac:dyDescent="0.25">
      <c r="A77" s="10" t="s">
        <v>72</v>
      </c>
      <c r="B77" s="26">
        <v>584855</v>
      </c>
    </row>
    <row r="78" spans="1:2" ht="15.75" x14ac:dyDescent="0.25">
      <c r="A78" s="10" t="s">
        <v>81</v>
      </c>
      <c r="B78" s="26">
        <v>115851</v>
      </c>
    </row>
    <row r="79" spans="1:2" ht="15.75" x14ac:dyDescent="0.25">
      <c r="A79" s="41" t="s">
        <v>73</v>
      </c>
      <c r="B79" s="26">
        <v>9000</v>
      </c>
    </row>
    <row r="80" spans="1:2" ht="15.75" x14ac:dyDescent="0.25">
      <c r="A80" s="41" t="s">
        <v>74</v>
      </c>
      <c r="B80" s="26">
        <v>448000</v>
      </c>
    </row>
    <row r="81" spans="1:3" ht="31.5" x14ac:dyDescent="0.25">
      <c r="A81" s="41" t="s">
        <v>75</v>
      </c>
      <c r="B81" s="26">
        <v>231</v>
      </c>
    </row>
    <row r="82" spans="1:3" ht="15.75" x14ac:dyDescent="0.25">
      <c r="A82" s="29" t="s">
        <v>60</v>
      </c>
      <c r="B82" s="26">
        <v>16676</v>
      </c>
    </row>
    <row r="83" spans="1:3" ht="15.75" x14ac:dyDescent="0.25">
      <c r="A83" s="36" t="s">
        <v>61</v>
      </c>
      <c r="B83" s="26">
        <v>15461</v>
      </c>
    </row>
    <row r="84" spans="1:3" ht="15.75" x14ac:dyDescent="0.25">
      <c r="A84" s="20" t="s">
        <v>62</v>
      </c>
      <c r="B84" s="26">
        <v>2859</v>
      </c>
    </row>
    <row r="85" spans="1:3" ht="15.75" x14ac:dyDescent="0.25">
      <c r="A85" s="20" t="s">
        <v>63</v>
      </c>
      <c r="B85" s="26">
        <v>9973</v>
      </c>
    </row>
    <row r="86" spans="1:3" ht="15.75" x14ac:dyDescent="0.25">
      <c r="A86" s="20" t="s">
        <v>64</v>
      </c>
      <c r="B86" s="26">
        <v>4702</v>
      </c>
    </row>
    <row r="87" spans="1:3" ht="30" x14ac:dyDescent="0.25">
      <c r="A87" s="20" t="s">
        <v>45</v>
      </c>
      <c r="B87" s="26">
        <v>7200</v>
      </c>
    </row>
    <row r="88" spans="1:3" ht="30" x14ac:dyDescent="0.25">
      <c r="A88" s="20" t="s">
        <v>46</v>
      </c>
      <c r="B88" s="26">
        <v>6767</v>
      </c>
    </row>
    <row r="89" spans="1:3" ht="15.75" x14ac:dyDescent="0.25">
      <c r="A89" s="20" t="s">
        <v>89</v>
      </c>
      <c r="B89" s="26">
        <v>12580</v>
      </c>
    </row>
    <row r="90" spans="1:3" ht="15.75" x14ac:dyDescent="0.25">
      <c r="A90" s="35" t="s">
        <v>47</v>
      </c>
      <c r="B90" s="26">
        <v>900</v>
      </c>
    </row>
    <row r="91" spans="1:3" ht="15.75" x14ac:dyDescent="0.25">
      <c r="A91" s="31" t="s">
        <v>25</v>
      </c>
      <c r="B91" s="32">
        <f t="shared" ref="B91" si="0">SUM(B56:B90)</f>
        <v>6885895</v>
      </c>
    </row>
    <row r="92" spans="1:3" x14ac:dyDescent="0.2">
      <c r="B92" s="37"/>
    </row>
    <row r="93" spans="1:3" ht="40.5" customHeight="1" x14ac:dyDescent="0.3">
      <c r="A93" s="52" t="s">
        <v>48</v>
      </c>
      <c r="B93" s="52"/>
    </row>
    <row r="94" spans="1:3" ht="15.75" x14ac:dyDescent="0.25">
      <c r="B94" s="34" t="s">
        <v>3</v>
      </c>
    </row>
    <row r="95" spans="1:3" ht="15.75" x14ac:dyDescent="0.25">
      <c r="A95" s="10" t="s">
        <v>49</v>
      </c>
      <c r="B95" s="26">
        <v>7525103</v>
      </c>
    </row>
    <row r="96" spans="1:3" ht="15.75" x14ac:dyDescent="0.25">
      <c r="A96" s="31" t="s">
        <v>25</v>
      </c>
      <c r="B96" s="38">
        <f>SUM(B95:B95)</f>
        <v>7525103</v>
      </c>
      <c r="C96" s="18"/>
    </row>
    <row r="97" spans="1:3" x14ac:dyDescent="0.2">
      <c r="C97" s="18"/>
    </row>
    <row r="98" spans="1:3" s="40" customFormat="1" ht="15.75" x14ac:dyDescent="0.25">
      <c r="A98" s="29" t="s">
        <v>50</v>
      </c>
      <c r="B98" s="39" t="s">
        <v>51</v>
      </c>
      <c r="C98" s="45"/>
    </row>
  </sheetData>
  <mergeCells count="4">
    <mergeCell ref="A4:B4"/>
    <mergeCell ref="D5:E5"/>
    <mergeCell ref="A54:B54"/>
    <mergeCell ref="A93:B93"/>
  </mergeCells>
  <pageMargins left="0.98425196850393704" right="0.55118110236220474" top="0.19685039370078741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Valsts transf.jūnija_grozīj.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Līga Nagle</cp:lastModifiedBy>
  <cp:lastPrinted>2021-10-14T10:59:35Z</cp:lastPrinted>
  <dcterms:created xsi:type="dcterms:W3CDTF">2021-06-03T14:23:23Z</dcterms:created>
  <dcterms:modified xsi:type="dcterms:W3CDTF">2021-10-25T13:10:36Z</dcterms:modified>
</cp:coreProperties>
</file>