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5865" yWindow="345" windowWidth="34125" windowHeight="23400"/>
  </bookViews>
  <sheets>
    <sheet name="Lap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S14" i="1" l="1"/>
  <c r="AK14" i="1"/>
  <c r="AC14" i="1"/>
  <c r="U14" i="1"/>
  <c r="M14" i="1"/>
</calcChain>
</file>

<file path=xl/sharedStrings.xml><?xml version="1.0" encoding="utf-8"?>
<sst xmlns="http://schemas.openxmlformats.org/spreadsheetml/2006/main" count="67" uniqueCount="36">
  <si>
    <t>"Ogres novada investīciju plāns 2018.-2020. gadam"</t>
  </si>
  <si>
    <t>4. ilgtermiņa prioritāte - KONKURĒTSPĒJĪGA IZGLĪTĪBA UN SPORTS</t>
  </si>
  <si>
    <t>N.p.k.</t>
  </si>
  <si>
    <t>Projekta nosaukums</t>
  </si>
  <si>
    <t>Sasaiste ar rīcības plānu (uzdevums)</t>
  </si>
  <si>
    <t>Projekta nozīme</t>
  </si>
  <si>
    <t>Vadības funkcija pašvaldības budžetā</t>
  </si>
  <si>
    <t>Projekta izmaksas KOPĀ</t>
  </si>
  <si>
    <t>Prognozējamie sagaidāmie projekta rezultāti/ piezīmes</t>
  </si>
  <si>
    <t>Projekta ieviešanas laiks</t>
  </si>
  <si>
    <t>Par projekta ieviešanu atbildīgā struktūrvienība, iestāde, kapitālsabiedrība</t>
  </si>
  <si>
    <t>Projekts ir pabeigts (Jā/Daļēji/Nē)</t>
  </si>
  <si>
    <t xml:space="preserve">Uzraudzības piezīmes. </t>
  </si>
  <si>
    <t>Finanšu instrumenti</t>
  </si>
  <si>
    <t>Pašvaldības budžeta līdzekļi</t>
  </si>
  <si>
    <t>Pašvaldības ņemtie kredītlīdzekļi</t>
  </si>
  <si>
    <t>Eiropas Savienības un cits ārējais finansējums</t>
  </si>
  <si>
    <t>Fonda nosaukums.</t>
  </si>
  <si>
    <t>Valsts finansējums</t>
  </si>
  <si>
    <t>cits finansējums</t>
  </si>
  <si>
    <t>Cita finansējuma avots</t>
  </si>
  <si>
    <t xml:space="preserve">Kopā </t>
  </si>
  <si>
    <t>Pašvaldības budžeta līdzekļi EUR</t>
  </si>
  <si>
    <t>Pašvaldības ņemtie kredītlīdzekļi EUR</t>
  </si>
  <si>
    <t>Eiropas Savienības un cits ārējais finansējums EUR</t>
  </si>
  <si>
    <t>Valsts finansējums EUR</t>
  </si>
  <si>
    <t>Cits finansējums EUR</t>
  </si>
  <si>
    <t>4.5.1</t>
  </si>
  <si>
    <t>Jauniešu mājas ēkas pārbūve</t>
  </si>
  <si>
    <t>5.3.1. Attīstīt piemērotu infrastruktūru jauniešu aktivitātēm</t>
  </si>
  <si>
    <t>Ļoti svarīgi</t>
  </si>
  <si>
    <t>06.60028</t>
  </si>
  <si>
    <t>2020. - 2022.</t>
  </si>
  <si>
    <t xml:space="preserve">Attīstības un plānošanas nodaļa </t>
  </si>
  <si>
    <r>
      <t xml:space="preserve">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CO2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t>
    </r>
    <r>
      <rPr>
        <sz val="10"/>
        <rFont val="Arial"/>
        <family val="2"/>
      </rPr>
      <t xml:space="preserve">Papildus darbi 2022.g.: grīdu pamatnes, sienu mezglu, jumta konstrukcijas pārbūve, apsardzes sistēmas uzstādīšana, 1.stāva pārseguma stiprināšana, pagaraba durvju nomaiņa, bēniņu siltināšana. Izmaksas – EUR 86 875. 
Turpmākajos 10 gados objekta uzturēšana varētu izmaksāt EUR 124 000. </t>
    </r>
    <r>
      <rPr>
        <sz val="10"/>
        <rFont val="Arial"/>
        <family val="2"/>
        <charset val="186"/>
      </rPr>
      <t xml:space="preserve">
</t>
    </r>
  </si>
  <si>
    <t>4.pielikums
Ogres novada pašvaldības domes
2022.gada 31.marta lēmumam (protokola Nr.6; 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</si>
</sst>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 #,##0.00_-;_-* &quot;-&quot;??_-;_-@_-"/>
    <numFmt numFmtId="165" formatCode="_-* #,##0.0_-;\-* #,##0.0_-;_-* \-??_-;_-@_-"/>
    <numFmt numFmtId="166" formatCode="0_ ;\-0\ "/>
    <numFmt numFmtId="167" formatCode="#,##0.0"/>
    <numFmt numFmtId="168" formatCode="_-* #,##0_-;\-* #,##0_-;_-* \-??_-;_-@_-"/>
    <numFmt numFmtId="169" formatCode="0.0_ ;\-0.0\ "/>
    <numFmt numFmtId="170" formatCode="_-* #,##0.0_-;\-* #,##0.0_-;_-* &quot;-&quot;??_-;_-@_-"/>
  </numFmts>
  <fonts count="9" x14ac:knownFonts="1">
    <font>
      <sz val="20"/>
      <color theme="1"/>
      <name val="Calibri"/>
      <family val="2"/>
      <charset val="186"/>
      <scheme val="minor"/>
    </font>
    <font>
      <sz val="20"/>
      <color theme="1"/>
      <name val="Calibri"/>
      <family val="2"/>
      <charset val="186"/>
      <scheme val="minor"/>
    </font>
    <font>
      <b/>
      <sz val="10"/>
      <name val="Arial"/>
      <family val="2"/>
      <charset val="186"/>
    </font>
    <font>
      <sz val="10"/>
      <name val="Arial"/>
      <family val="2"/>
      <charset val="186"/>
    </font>
    <font>
      <sz val="10"/>
      <color theme="1"/>
      <name val="Arial"/>
      <family val="2"/>
      <charset val="186"/>
    </font>
    <font>
      <sz val="10"/>
      <color indexed="8"/>
      <name val="Arial"/>
      <family val="2"/>
      <charset val="186"/>
    </font>
    <font>
      <sz val="11"/>
      <color indexed="8"/>
      <name val="Calibri"/>
      <family val="2"/>
      <charset val="186"/>
    </font>
    <font>
      <sz val="10"/>
      <name val="Arial"/>
      <family val="2"/>
    </font>
    <font>
      <sz val="10"/>
      <color theme="1"/>
      <name val="Calibri"/>
      <family val="2"/>
      <charset val="186"/>
      <scheme val="minor"/>
    </font>
  </fonts>
  <fills count="2">
    <fill>
      <patternFill patternType="none"/>
    </fill>
    <fill>
      <patternFill patternType="gray125"/>
    </fill>
  </fills>
  <borders count="3">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0" fontId="3" fillId="0" borderId="0"/>
    <xf numFmtId="0" fontId="6" fillId="0" borderId="0"/>
  </cellStyleXfs>
  <cellXfs count="40">
    <xf numFmtId="0" fontId="0" fillId="0" borderId="0" xfId="0"/>
    <xf numFmtId="165" fontId="3" fillId="0" borderId="0" xfId="0" applyNumberFormat="1" applyFont="1" applyAlignment="1">
      <alignment vertical="center"/>
    </xf>
    <xf numFmtId="165" fontId="3" fillId="0" borderId="0" xfId="0" applyNumberFormat="1" applyFont="1" applyAlignment="1">
      <alignment horizontal="center" vertical="center" wrapText="1"/>
    </xf>
    <xf numFmtId="165" fontId="3" fillId="0" borderId="0" xfId="0" applyNumberFormat="1" applyFont="1" applyAlignment="1">
      <alignment horizontal="right" vertical="top" wrapText="1"/>
    </xf>
    <xf numFmtId="169" fontId="3" fillId="0" borderId="2" xfId="0" applyNumberFormat="1" applyFont="1" applyBorder="1" applyAlignment="1">
      <alignment horizontal="center" vertical="center" wrapText="1"/>
    </xf>
    <xf numFmtId="170" fontId="4" fillId="0" borderId="2" xfId="2" applyNumberFormat="1" applyFont="1" applyBorder="1" applyAlignment="1">
      <alignment vertical="center" wrapText="1"/>
    </xf>
    <xf numFmtId="170" fontId="4" fillId="0" borderId="2" xfId="2"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49" fontId="3" fillId="0" borderId="2" xfId="2" applyNumberFormat="1" applyBorder="1" applyAlignment="1" applyProtection="1">
      <alignment horizontal="center" vertical="center" wrapText="1"/>
      <protection locked="0"/>
    </xf>
    <xf numFmtId="3" fontId="4" fillId="0" borderId="2" xfId="2" applyNumberFormat="1" applyFont="1" applyBorder="1" applyAlignment="1">
      <alignment horizontal="center" vertical="center" wrapText="1"/>
    </xf>
    <xf numFmtId="3" fontId="4" fillId="0" borderId="2" xfId="1" applyNumberFormat="1" applyFont="1" applyFill="1" applyBorder="1" applyAlignment="1">
      <alignment horizontal="center" vertical="center" wrapText="1"/>
    </xf>
    <xf numFmtId="3" fontId="5" fillId="0" borderId="2" xfId="2" applyNumberFormat="1" applyFont="1" applyBorder="1" applyAlignment="1">
      <alignment horizontal="center" vertical="center"/>
    </xf>
    <xf numFmtId="3" fontId="5" fillId="0" borderId="2" xfId="2" applyNumberFormat="1" applyFont="1" applyBorder="1" applyAlignment="1">
      <alignment horizontal="center" vertical="center" wrapText="1"/>
    </xf>
    <xf numFmtId="3" fontId="5" fillId="0" borderId="2" xfId="1" applyNumberFormat="1" applyFont="1" applyFill="1" applyBorder="1" applyAlignment="1" applyProtection="1">
      <alignment horizontal="center" vertical="center"/>
    </xf>
    <xf numFmtId="3" fontId="7" fillId="0" borderId="2" xfId="3" applyNumberFormat="1" applyFont="1" applyBorder="1" applyAlignment="1">
      <alignment horizontal="center" vertical="center" wrapText="1"/>
    </xf>
    <xf numFmtId="1" fontId="4" fillId="0" borderId="2" xfId="0" applyNumberFormat="1" applyFont="1" applyBorder="1" applyAlignment="1">
      <alignment vertical="center"/>
    </xf>
    <xf numFmtId="1" fontId="5" fillId="0" borderId="2" xfId="2" applyNumberFormat="1" applyFont="1" applyBorder="1" applyAlignment="1">
      <alignment horizontal="center" vertical="center"/>
    </xf>
    <xf numFmtId="1" fontId="5" fillId="0" borderId="2" xfId="2" applyNumberFormat="1" applyFont="1" applyBorder="1" applyAlignment="1">
      <alignment horizontal="center" vertical="center" wrapText="1"/>
    </xf>
    <xf numFmtId="1" fontId="4" fillId="0" borderId="0" xfId="0" applyNumberFormat="1" applyFont="1" applyAlignment="1">
      <alignment vertical="center"/>
    </xf>
    <xf numFmtId="0" fontId="3" fillId="0" borderId="2" xfId="0" applyFont="1" applyBorder="1" applyAlignment="1">
      <alignment horizontal="left" vertical="top" wrapText="1"/>
    </xf>
    <xf numFmtId="49" fontId="5" fillId="0" borderId="2" xfId="2" applyNumberFormat="1" applyFont="1" applyBorder="1" applyAlignment="1">
      <alignment horizontal="center" vertical="center" wrapText="1"/>
    </xf>
    <xf numFmtId="0" fontId="8" fillId="0" borderId="2" xfId="0" applyFont="1" applyBorder="1" applyAlignment="1">
      <alignment vertical="center" wrapText="1"/>
    </xf>
    <xf numFmtId="165" fontId="3" fillId="0" borderId="2" xfId="0" applyNumberFormat="1" applyFont="1" applyBorder="1" applyAlignment="1">
      <alignment horizontal="center" vertical="center" wrapText="1"/>
    </xf>
    <xf numFmtId="165" fontId="3" fillId="0" borderId="0" xfId="2" applyNumberFormat="1" applyAlignment="1">
      <alignment vertical="center"/>
    </xf>
    <xf numFmtId="0" fontId="8" fillId="0" borderId="0" xfId="0" applyFont="1"/>
    <xf numFmtId="0" fontId="8" fillId="0" borderId="0" xfId="0" applyFont="1" applyAlignment="1">
      <alignment vertical="center"/>
    </xf>
    <xf numFmtId="167" fontId="3" fillId="0" borderId="2" xfId="0" applyNumberFormat="1" applyFont="1" applyBorder="1" applyAlignment="1">
      <alignment horizontal="center" vertical="center" wrapText="1"/>
    </xf>
    <xf numFmtId="167" fontId="2" fillId="0" borderId="2" xfId="0" applyNumberFormat="1" applyFont="1" applyBorder="1" applyAlignment="1">
      <alignment horizontal="center" vertical="center" wrapText="1"/>
    </xf>
    <xf numFmtId="0" fontId="0" fillId="0" borderId="0" xfId="0" applyAlignment="1">
      <alignment horizontal="right" wrapText="1"/>
    </xf>
    <xf numFmtId="0" fontId="0" fillId="0" borderId="0" xfId="0" applyAlignment="1">
      <alignment horizontal="right"/>
    </xf>
    <xf numFmtId="165" fontId="3" fillId="0" borderId="1" xfId="0" applyNumberFormat="1" applyFont="1" applyBorder="1" applyAlignment="1">
      <alignment horizontal="right" vertical="center" wrapText="1"/>
    </xf>
    <xf numFmtId="167" fontId="3" fillId="0" borderId="2" xfId="2" applyNumberFormat="1" applyBorder="1" applyAlignment="1">
      <alignment horizontal="center" vertical="center" wrapText="1"/>
    </xf>
    <xf numFmtId="165" fontId="2" fillId="0" borderId="2" xfId="2" applyNumberFormat="1" applyFont="1" applyBorder="1" applyAlignment="1">
      <alignment horizontal="center" vertical="center" wrapText="1"/>
    </xf>
    <xf numFmtId="165" fontId="2" fillId="0" borderId="2" xfId="0" applyNumberFormat="1" applyFont="1" applyBorder="1" applyAlignment="1">
      <alignment horizontal="center" vertical="center" wrapText="1"/>
    </xf>
    <xf numFmtId="166"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168" fontId="2" fillId="0" borderId="2"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3" fillId="0" borderId="0" xfId="0" applyNumberFormat="1" applyFont="1" applyAlignment="1">
      <alignment horizontal="right" vertical="top" wrapText="1"/>
    </xf>
    <xf numFmtId="166" fontId="3" fillId="0" borderId="2" xfId="0" applyNumberFormat="1" applyFont="1" applyBorder="1" applyAlignment="1">
      <alignment horizontal="center" vertical="center" wrapText="1"/>
    </xf>
  </cellXfs>
  <cellStyles count="4">
    <cellStyle name="Comma" xfId="1" builtinId="3"/>
    <cellStyle name="Normal" xfId="0" builtinId="0"/>
    <cellStyle name="Normal 3" xfId="2"/>
    <cellStyle name="Normal_PROJEKTI_2016_PLĀNS_Aija un Inese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5"/>
  <sheetViews>
    <sheetView tabSelected="1" topLeftCell="AR1" zoomScale="70" zoomScaleNormal="70" workbookViewId="0">
      <selection activeCell="AW19" sqref="AW19"/>
    </sheetView>
  </sheetViews>
  <sheetFormatPr defaultRowHeight="26.25" x14ac:dyDescent="0.4"/>
  <cols>
    <col min="47" max="47" width="28.640625" customWidth="1"/>
  </cols>
  <sheetData>
    <row r="1" spans="1:51" x14ac:dyDescent="0.4">
      <c r="A1" s="28" t="s">
        <v>35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row>
    <row r="2" spans="1:51" x14ac:dyDescent="0.4">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row>
    <row r="3" spans="1:51" x14ac:dyDescent="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row>
    <row r="4" spans="1:51" x14ac:dyDescent="0.4">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row>
    <row r="6" spans="1:51" s="1" customFormat="1" ht="12.75" customHeight="1" x14ac:dyDescent="0.4">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2"/>
    </row>
    <row r="7" spans="1:51" s="1" customFormat="1" ht="16.5" customHeight="1" x14ac:dyDescent="0.4">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2"/>
    </row>
    <row r="8" spans="1:51" s="1" customFormat="1" ht="43.5" customHeight="1" x14ac:dyDescent="0.4">
      <c r="A8" s="37" t="s">
        <v>0</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V8" s="38"/>
      <c r="AW8" s="38"/>
      <c r="AX8" s="38"/>
      <c r="AY8" s="2"/>
    </row>
    <row r="9" spans="1:51" s="1" customFormat="1" ht="43.5" customHeight="1" x14ac:dyDescent="0.4">
      <c r="A9" s="37" t="s">
        <v>1</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V9" s="3"/>
      <c r="AW9" s="3"/>
      <c r="AX9" s="3"/>
      <c r="AY9" s="2"/>
    </row>
    <row r="10" spans="1:51" s="1" customFormat="1" ht="12.75" customHeight="1" x14ac:dyDescent="0.4">
      <c r="A10" s="39" t="s">
        <v>2</v>
      </c>
      <c r="B10" s="33" t="s">
        <v>3</v>
      </c>
      <c r="C10" s="33" t="s">
        <v>4</v>
      </c>
      <c r="D10" s="33" t="s">
        <v>5</v>
      </c>
      <c r="E10" s="33" t="s">
        <v>6</v>
      </c>
      <c r="F10" s="34">
        <v>2018</v>
      </c>
      <c r="G10" s="34"/>
      <c r="H10" s="34"/>
      <c r="I10" s="34"/>
      <c r="J10" s="34"/>
      <c r="K10" s="34"/>
      <c r="L10" s="34"/>
      <c r="M10" s="34"/>
      <c r="N10" s="34">
        <v>2019</v>
      </c>
      <c r="O10" s="34"/>
      <c r="P10" s="34"/>
      <c r="Q10" s="34"/>
      <c r="R10" s="34"/>
      <c r="S10" s="34"/>
      <c r="T10" s="34"/>
      <c r="U10" s="34"/>
      <c r="V10" s="34">
        <v>2020</v>
      </c>
      <c r="W10" s="34"/>
      <c r="X10" s="34"/>
      <c r="Y10" s="34"/>
      <c r="Z10" s="34"/>
      <c r="AA10" s="34"/>
      <c r="AB10" s="34"/>
      <c r="AC10" s="34"/>
      <c r="AD10" s="34">
        <v>2021</v>
      </c>
      <c r="AE10" s="34"/>
      <c r="AF10" s="34"/>
      <c r="AG10" s="34"/>
      <c r="AH10" s="34"/>
      <c r="AI10" s="34"/>
      <c r="AJ10" s="34"/>
      <c r="AK10" s="34"/>
      <c r="AL10" s="34">
        <v>2022</v>
      </c>
      <c r="AM10" s="34"/>
      <c r="AN10" s="34"/>
      <c r="AO10" s="34"/>
      <c r="AP10" s="34"/>
      <c r="AQ10" s="34"/>
      <c r="AR10" s="34"/>
      <c r="AS10" s="34"/>
      <c r="AT10" s="27" t="s">
        <v>7</v>
      </c>
      <c r="AU10" s="35" t="s">
        <v>8</v>
      </c>
      <c r="AV10" s="36" t="s">
        <v>9</v>
      </c>
      <c r="AW10" s="33" t="s">
        <v>10</v>
      </c>
      <c r="AX10" s="32" t="s">
        <v>11</v>
      </c>
      <c r="AY10" s="32" t="s">
        <v>12</v>
      </c>
    </row>
    <row r="11" spans="1:51" s="1" customFormat="1" ht="12.75" customHeight="1" x14ac:dyDescent="0.4">
      <c r="A11" s="39"/>
      <c r="B11" s="33"/>
      <c r="C11" s="33"/>
      <c r="D11" s="33"/>
      <c r="E11" s="33"/>
      <c r="F11" s="33" t="s">
        <v>13</v>
      </c>
      <c r="G11" s="33"/>
      <c r="H11" s="33"/>
      <c r="I11" s="33"/>
      <c r="J11" s="33"/>
      <c r="K11" s="33"/>
      <c r="L11" s="33"/>
      <c r="M11" s="33"/>
      <c r="N11" s="33" t="s">
        <v>13</v>
      </c>
      <c r="O11" s="33"/>
      <c r="P11" s="33"/>
      <c r="Q11" s="33"/>
      <c r="R11" s="33"/>
      <c r="S11" s="33"/>
      <c r="T11" s="33"/>
      <c r="U11" s="33"/>
      <c r="V11" s="33" t="s">
        <v>13</v>
      </c>
      <c r="W11" s="33"/>
      <c r="X11" s="33"/>
      <c r="Y11" s="33"/>
      <c r="Z11" s="33"/>
      <c r="AA11" s="33"/>
      <c r="AB11" s="33"/>
      <c r="AC11" s="33"/>
      <c r="AD11" s="33" t="s">
        <v>13</v>
      </c>
      <c r="AE11" s="33"/>
      <c r="AF11" s="33"/>
      <c r="AG11" s="33"/>
      <c r="AH11" s="33"/>
      <c r="AI11" s="33"/>
      <c r="AJ11" s="33"/>
      <c r="AK11" s="33"/>
      <c r="AL11" s="33" t="s">
        <v>13</v>
      </c>
      <c r="AM11" s="33"/>
      <c r="AN11" s="33"/>
      <c r="AO11" s="33"/>
      <c r="AP11" s="33"/>
      <c r="AQ11" s="33"/>
      <c r="AR11" s="33"/>
      <c r="AS11" s="33"/>
      <c r="AT11" s="27"/>
      <c r="AU11" s="35"/>
      <c r="AV11" s="36"/>
      <c r="AW11" s="33"/>
      <c r="AX11" s="32"/>
      <c r="AY11" s="32"/>
    </row>
    <row r="12" spans="1:51" s="1" customFormat="1" ht="15" customHeight="1" x14ac:dyDescent="0.4">
      <c r="A12" s="39"/>
      <c r="B12" s="33"/>
      <c r="C12" s="33"/>
      <c r="D12" s="33"/>
      <c r="E12" s="33"/>
      <c r="F12" s="26" t="s">
        <v>14</v>
      </c>
      <c r="G12" s="31" t="s">
        <v>15</v>
      </c>
      <c r="H12" s="26" t="s">
        <v>16</v>
      </c>
      <c r="I12" s="26" t="s">
        <v>17</v>
      </c>
      <c r="J12" s="26" t="s">
        <v>18</v>
      </c>
      <c r="K12" s="26" t="s">
        <v>19</v>
      </c>
      <c r="L12" s="26" t="s">
        <v>20</v>
      </c>
      <c r="M12" s="27" t="s">
        <v>21</v>
      </c>
      <c r="N12" s="26" t="s">
        <v>22</v>
      </c>
      <c r="O12" s="31" t="s">
        <v>23</v>
      </c>
      <c r="P12" s="26" t="s">
        <v>24</v>
      </c>
      <c r="Q12" s="26" t="s">
        <v>17</v>
      </c>
      <c r="R12" s="26" t="s">
        <v>25</v>
      </c>
      <c r="S12" s="26" t="s">
        <v>26</v>
      </c>
      <c r="T12" s="26" t="s">
        <v>20</v>
      </c>
      <c r="U12" s="27" t="s">
        <v>21</v>
      </c>
      <c r="V12" s="26" t="s">
        <v>22</v>
      </c>
      <c r="W12" s="31" t="s">
        <v>23</v>
      </c>
      <c r="X12" s="26" t="s">
        <v>24</v>
      </c>
      <c r="Y12" s="26" t="s">
        <v>17</v>
      </c>
      <c r="Z12" s="26" t="s">
        <v>25</v>
      </c>
      <c r="AA12" s="26" t="s">
        <v>26</v>
      </c>
      <c r="AB12" s="26" t="s">
        <v>20</v>
      </c>
      <c r="AC12" s="27" t="s">
        <v>21</v>
      </c>
      <c r="AD12" s="26" t="s">
        <v>22</v>
      </c>
      <c r="AE12" s="31" t="s">
        <v>23</v>
      </c>
      <c r="AF12" s="26" t="s">
        <v>24</v>
      </c>
      <c r="AG12" s="26" t="s">
        <v>17</v>
      </c>
      <c r="AH12" s="26" t="s">
        <v>25</v>
      </c>
      <c r="AI12" s="26" t="s">
        <v>26</v>
      </c>
      <c r="AJ12" s="26" t="s">
        <v>20</v>
      </c>
      <c r="AK12" s="27" t="s">
        <v>21</v>
      </c>
      <c r="AL12" s="26" t="s">
        <v>22</v>
      </c>
      <c r="AM12" s="31" t="s">
        <v>23</v>
      </c>
      <c r="AN12" s="26" t="s">
        <v>24</v>
      </c>
      <c r="AO12" s="26" t="s">
        <v>17</v>
      </c>
      <c r="AP12" s="26" t="s">
        <v>25</v>
      </c>
      <c r="AQ12" s="26" t="s">
        <v>26</v>
      </c>
      <c r="AR12" s="26" t="s">
        <v>20</v>
      </c>
      <c r="AS12" s="27" t="s">
        <v>21</v>
      </c>
      <c r="AT12" s="27"/>
      <c r="AU12" s="35"/>
      <c r="AV12" s="36"/>
      <c r="AW12" s="33"/>
      <c r="AX12" s="32"/>
      <c r="AY12" s="32"/>
    </row>
    <row r="13" spans="1:51" s="1" customFormat="1" ht="107.25" customHeight="1" x14ac:dyDescent="0.4">
      <c r="A13" s="39"/>
      <c r="B13" s="33"/>
      <c r="C13" s="33"/>
      <c r="D13" s="33"/>
      <c r="E13" s="33"/>
      <c r="F13" s="26"/>
      <c r="G13" s="31"/>
      <c r="H13" s="26"/>
      <c r="I13" s="26"/>
      <c r="J13" s="26"/>
      <c r="K13" s="26"/>
      <c r="L13" s="26"/>
      <c r="M13" s="27"/>
      <c r="N13" s="26"/>
      <c r="O13" s="31"/>
      <c r="P13" s="26"/>
      <c r="Q13" s="26"/>
      <c r="R13" s="26"/>
      <c r="S13" s="26"/>
      <c r="T13" s="26"/>
      <c r="U13" s="27"/>
      <c r="V13" s="26"/>
      <c r="W13" s="31"/>
      <c r="X13" s="26"/>
      <c r="Y13" s="26"/>
      <c r="Z13" s="26"/>
      <c r="AA13" s="26"/>
      <c r="AB13" s="26"/>
      <c r="AC13" s="27"/>
      <c r="AD13" s="26"/>
      <c r="AE13" s="31"/>
      <c r="AF13" s="26"/>
      <c r="AG13" s="26"/>
      <c r="AH13" s="26"/>
      <c r="AI13" s="26"/>
      <c r="AJ13" s="26"/>
      <c r="AK13" s="27"/>
      <c r="AL13" s="26"/>
      <c r="AM13" s="31"/>
      <c r="AN13" s="26"/>
      <c r="AO13" s="26"/>
      <c r="AP13" s="26"/>
      <c r="AQ13" s="26"/>
      <c r="AR13" s="26"/>
      <c r="AS13" s="27"/>
      <c r="AT13" s="27"/>
      <c r="AU13" s="35"/>
      <c r="AV13" s="36"/>
      <c r="AW13" s="33"/>
      <c r="AX13" s="32"/>
      <c r="AY13" s="32"/>
    </row>
    <row r="14" spans="1:51" s="23" customFormat="1" ht="347.25" customHeight="1" x14ac:dyDescent="0.4">
      <c r="A14" s="4" t="s">
        <v>27</v>
      </c>
      <c r="B14" s="5" t="s">
        <v>28</v>
      </c>
      <c r="C14" s="6" t="s">
        <v>29</v>
      </c>
      <c r="D14" s="7" t="s">
        <v>30</v>
      </c>
      <c r="E14" s="8" t="s">
        <v>31</v>
      </c>
      <c r="F14" s="9"/>
      <c r="G14" s="9"/>
      <c r="H14" s="9"/>
      <c r="I14" s="9"/>
      <c r="J14" s="9"/>
      <c r="K14" s="9"/>
      <c r="L14" s="9"/>
      <c r="M14" s="10">
        <f>F14+G14+H14+J14+K14</f>
        <v>0</v>
      </c>
      <c r="N14" s="11"/>
      <c r="O14" s="11"/>
      <c r="P14" s="11"/>
      <c r="Q14" s="12"/>
      <c r="R14" s="11"/>
      <c r="S14" s="11"/>
      <c r="T14" s="11"/>
      <c r="U14" s="13">
        <f>N14+O14+P14+R14+S14</f>
        <v>0</v>
      </c>
      <c r="V14" s="14">
        <v>13429.63</v>
      </c>
      <c r="W14" s="11"/>
      <c r="X14" s="11"/>
      <c r="Y14" s="12"/>
      <c r="Z14" s="11"/>
      <c r="AA14" s="11"/>
      <c r="AB14" s="11"/>
      <c r="AC14" s="13">
        <f>V14+W14+X14+Z14+AA14</f>
        <v>13429.63</v>
      </c>
      <c r="AD14" s="15">
        <v>64278.448499999999</v>
      </c>
      <c r="AE14" s="16"/>
      <c r="AF14" s="16"/>
      <c r="AG14" s="17"/>
      <c r="AH14" s="15">
        <v>364244.54149999999</v>
      </c>
      <c r="AI14" s="11"/>
      <c r="AJ14" s="11"/>
      <c r="AK14" s="13">
        <f>AD14+AE14+AF14+AH14+AI14</f>
        <v>428522.99</v>
      </c>
      <c r="AL14" s="18">
        <v>50255</v>
      </c>
      <c r="AM14" s="16"/>
      <c r="AN14" s="16"/>
      <c r="AO14" s="17"/>
      <c r="AP14" s="18">
        <v>284776</v>
      </c>
      <c r="AQ14" s="11"/>
      <c r="AR14" s="11"/>
      <c r="AS14" s="13">
        <f>AL14+AM14+AN14+AP14+AQ14</f>
        <v>335031</v>
      </c>
      <c r="AT14" s="11">
        <v>1246663</v>
      </c>
      <c r="AU14" s="19" t="s">
        <v>34</v>
      </c>
      <c r="AV14" s="20" t="s">
        <v>32</v>
      </c>
      <c r="AW14" s="21" t="s">
        <v>33</v>
      </c>
      <c r="AX14" s="22"/>
      <c r="AY14" s="22"/>
    </row>
    <row r="15" spans="1:51" s="24" customFormat="1" ht="12.75" x14ac:dyDescent="0.2">
      <c r="AW15" s="25"/>
    </row>
  </sheetData>
  <mergeCells count="67">
    <mergeCell ref="A8:AC8"/>
    <mergeCell ref="AV8:AX8"/>
    <mergeCell ref="A9:AC9"/>
    <mergeCell ref="A10:A13"/>
    <mergeCell ref="B10:B13"/>
    <mergeCell ref="C10:C13"/>
    <mergeCell ref="D10:D13"/>
    <mergeCell ref="E10:E13"/>
    <mergeCell ref="F10:M10"/>
    <mergeCell ref="N10:U10"/>
    <mergeCell ref="AW10:AW13"/>
    <mergeCell ref="AX10:AX13"/>
    <mergeCell ref="I12:I13"/>
    <mergeCell ref="J12:J13"/>
    <mergeCell ref="K12:K13"/>
    <mergeCell ref="L12:L13"/>
    <mergeCell ref="AY10:AY13"/>
    <mergeCell ref="F11:M11"/>
    <mergeCell ref="N11:U11"/>
    <mergeCell ref="V11:AC11"/>
    <mergeCell ref="AD11:AK11"/>
    <mergeCell ref="AL11:AS11"/>
    <mergeCell ref="F12:F13"/>
    <mergeCell ref="G12:G13"/>
    <mergeCell ref="V10:AC10"/>
    <mergeCell ref="AD10:AK10"/>
    <mergeCell ref="AL10:AS10"/>
    <mergeCell ref="AT10:AT13"/>
    <mergeCell ref="AU10:AU13"/>
    <mergeCell ref="AV10:AV13"/>
    <mergeCell ref="S12:S13"/>
    <mergeCell ref="H12:H13"/>
    <mergeCell ref="M12:M13"/>
    <mergeCell ref="N12:N13"/>
    <mergeCell ref="O12:O13"/>
    <mergeCell ref="P12:P13"/>
    <mergeCell ref="Q12:Q13"/>
    <mergeCell ref="R12:R13"/>
    <mergeCell ref="AG12:AG13"/>
    <mergeCell ref="AH12:AH13"/>
    <mergeCell ref="AI12:AI13"/>
    <mergeCell ref="T12:T13"/>
    <mergeCell ref="U12:U13"/>
    <mergeCell ref="V12:V13"/>
    <mergeCell ref="W12:W13"/>
    <mergeCell ref="X12:X13"/>
    <mergeCell ref="Y12:Y13"/>
    <mergeCell ref="Z12:Z13"/>
    <mergeCell ref="AA12:AA13"/>
    <mergeCell ref="AB12:AB13"/>
    <mergeCell ref="AC12:AC13"/>
    <mergeCell ref="AP12:AP13"/>
    <mergeCell ref="AQ12:AQ13"/>
    <mergeCell ref="AR12:AR13"/>
    <mergeCell ref="AS12:AS13"/>
    <mergeCell ref="A1:AY4"/>
    <mergeCell ref="A6:AX6"/>
    <mergeCell ref="A7:AX7"/>
    <mergeCell ref="AJ12:AJ13"/>
    <mergeCell ref="AK12:AK13"/>
    <mergeCell ref="AL12:AL13"/>
    <mergeCell ref="AM12:AM13"/>
    <mergeCell ref="AN12:AN13"/>
    <mergeCell ref="AO12:AO13"/>
    <mergeCell ref="AD12:AD13"/>
    <mergeCell ref="AE12:AE13"/>
    <mergeCell ref="AF12:AF13"/>
  </mergeCells>
  <dataValidations count="2">
    <dataValidation type="list" allowBlank="1" showErrorMessage="1" sqref="D14 AX14:AY14">
      <formula1>#REF!</formula1>
      <formula2>0</formula2>
    </dataValidation>
    <dataValidation type="list" allowBlank="1" showInputMessage="1" showErrorMessage="1" sqref="C14">
      <formula1>$AA$184:$AA$195</formula1>
    </dataValidation>
  </dataValidations>
  <pageMargins left="0.25" right="0.25" top="0.75" bottom="0.75" header="0.3" footer="0.3"/>
  <pageSetup paperSize="8" scale="2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Arita Bauska</cp:lastModifiedBy>
  <cp:lastPrinted>2022-04-01T06:50:23Z</cp:lastPrinted>
  <dcterms:created xsi:type="dcterms:W3CDTF">2022-03-22T09:39:58Z</dcterms:created>
  <dcterms:modified xsi:type="dcterms:W3CDTF">2022-04-01T06:55:23Z</dcterms:modified>
</cp:coreProperties>
</file>